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saki-lgfs01\美咲町\1019理財課\00_移行用\00　課の統括に関すること\2023（令和５年度）\03　例規\美咲町週休２日工事実施要領　【新】\HP\"/>
    </mc:Choice>
  </mc:AlternateContent>
  <bookViews>
    <workbookView xWindow="0" yWindow="0" windowWidth="28800" windowHeight="12210" activeTab="1"/>
  </bookViews>
  <sheets>
    <sheet name="別紙１" sheetId="7" r:id="rId1"/>
    <sheet name="別紙１(記入例）" sheetId="5" r:id="rId2"/>
  </sheets>
  <definedNames>
    <definedName name="_xlnm.Print_Area" localSheetId="0">別紙１!$A$1:$AK$65</definedName>
    <definedName name="_xlnm.Print_Area" localSheetId="1">'別紙１(記入例）'!$A$1:$AK$65</definedName>
    <definedName name="_xlnm.Print_Titles" localSheetId="0">別紙１!$1:$5</definedName>
    <definedName name="_xlnm.Print_Titles" localSheetId="1">'別紙１(記入例）'!$1:$5</definedName>
  </definedNames>
  <calcPr calcId="152511"/>
</workbook>
</file>

<file path=xl/calcChain.xml><?xml version="1.0" encoding="utf-8"?>
<calcChain xmlns="http://schemas.openxmlformats.org/spreadsheetml/2006/main">
  <c r="AH60" i="7" l="1"/>
  <c r="AH59" i="7"/>
  <c r="D56" i="7"/>
  <c r="E56" i="7" s="1"/>
  <c r="F56" i="7" s="1"/>
  <c r="G56" i="7" s="1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R56" i="7" s="1"/>
  <c r="S56" i="7" s="1"/>
  <c r="T56" i="7" s="1"/>
  <c r="U56" i="7" s="1"/>
  <c r="V56" i="7" s="1"/>
  <c r="W56" i="7" s="1"/>
  <c r="X56" i="7" s="1"/>
  <c r="Y56" i="7" s="1"/>
  <c r="Z56" i="7" s="1"/>
  <c r="AA56" i="7" s="1"/>
  <c r="AB56" i="7" s="1"/>
  <c r="AC56" i="7" s="1"/>
  <c r="AD56" i="7" s="1"/>
  <c r="AE56" i="7" s="1"/>
  <c r="AF56" i="7" s="1"/>
  <c r="AG56" i="7" s="1"/>
  <c r="AH53" i="7"/>
  <c r="AH52" i="7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6" i="7"/>
  <c r="AH45" i="7"/>
  <c r="G42" i="7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U42" i="7" s="1"/>
  <c r="V42" i="7" s="1"/>
  <c r="W42" i="7" s="1"/>
  <c r="X42" i="7" s="1"/>
  <c r="Y42" i="7" s="1"/>
  <c r="Z42" i="7" s="1"/>
  <c r="AA42" i="7" s="1"/>
  <c r="AB42" i="7" s="1"/>
  <c r="AC42" i="7" s="1"/>
  <c r="AD42" i="7" s="1"/>
  <c r="AE42" i="7" s="1"/>
  <c r="AF42" i="7" s="1"/>
  <c r="E42" i="7"/>
  <c r="F42" i="7" s="1"/>
  <c r="D42" i="7"/>
  <c r="AH39" i="7"/>
  <c r="AH38" i="7"/>
  <c r="AI38" i="7" s="1"/>
  <c r="F35" i="7"/>
  <c r="G35" i="7" s="1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V35" i="7" s="1"/>
  <c r="W35" i="7" s="1"/>
  <c r="X35" i="7" s="1"/>
  <c r="Y35" i="7" s="1"/>
  <c r="Z35" i="7" s="1"/>
  <c r="AA35" i="7" s="1"/>
  <c r="AB35" i="7" s="1"/>
  <c r="AC35" i="7" s="1"/>
  <c r="AD35" i="7" s="1"/>
  <c r="AE35" i="7" s="1"/>
  <c r="AF35" i="7" s="1"/>
  <c r="AG35" i="7" s="1"/>
  <c r="E35" i="7"/>
  <c r="D35" i="7"/>
  <c r="AH32" i="7"/>
  <c r="AI31" i="7" s="1"/>
  <c r="AH31" i="7"/>
  <c r="E28" i="7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AE28" i="7" s="1"/>
  <c r="AF28" i="7" s="1"/>
  <c r="D28" i="7"/>
  <c r="AH25" i="7"/>
  <c r="AH24" i="7"/>
  <c r="D21" i="7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U21" i="7" s="1"/>
  <c r="V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G21" i="7" s="1"/>
  <c r="AH18" i="7"/>
  <c r="AH17" i="7"/>
  <c r="D14" i="7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AH11" i="7"/>
  <c r="AH10" i="7"/>
  <c r="AJ10" i="7" s="1"/>
  <c r="P7" i="7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O7" i="7"/>
  <c r="D7" i="7"/>
  <c r="E7" i="7" s="1"/>
  <c r="F7" i="7" s="1"/>
  <c r="G7" i="7" s="1"/>
  <c r="H7" i="7" s="1"/>
  <c r="I7" i="7" s="1"/>
  <c r="J7" i="7" s="1"/>
  <c r="K7" i="7" s="1"/>
  <c r="L7" i="7" s="1"/>
  <c r="M7" i="7" s="1"/>
  <c r="AI24" i="7" l="1"/>
  <c r="AJ17" i="7"/>
  <c r="AJ24" i="7" s="1"/>
  <c r="AJ31" i="7" s="1"/>
  <c r="AJ38" i="7" s="1"/>
  <c r="AJ45" i="7" s="1"/>
  <c r="AJ52" i="7" s="1"/>
  <c r="AJ59" i="7" s="1"/>
  <c r="AI52" i="7"/>
  <c r="AJ11" i="7"/>
  <c r="AI10" i="7"/>
  <c r="AI17" i="7"/>
  <c r="AI45" i="7"/>
  <c r="AI59" i="7"/>
  <c r="AH60" i="5"/>
  <c r="AH59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3" i="5"/>
  <c r="AI52" i="5" s="1"/>
  <c r="AH52" i="5"/>
  <c r="F49" i="5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D49" i="5"/>
  <c r="E49" i="5" s="1"/>
  <c r="AH46" i="5"/>
  <c r="AH45" i="5"/>
  <c r="E42" i="5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D42" i="5"/>
  <c r="AH39" i="5"/>
  <c r="AI38" i="5" s="1"/>
  <c r="AH38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F35" i="5"/>
  <c r="G35" i="5" s="1"/>
  <c r="H35" i="5" s="1"/>
  <c r="E35" i="5"/>
  <c r="D35" i="5"/>
  <c r="AH32" i="5"/>
  <c r="AI31" i="5" s="1"/>
  <c r="AH31" i="5"/>
  <c r="E28" i="5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D28" i="5"/>
  <c r="AH25" i="5"/>
  <c r="AI24" i="5" s="1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8" i="5"/>
  <c r="AH17" i="5"/>
  <c r="E14" i="5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D14" i="5"/>
  <c r="AH11" i="5"/>
  <c r="AJ10" i="5"/>
  <c r="AJ17" i="5" s="1"/>
  <c r="AJ24" i="5" s="1"/>
  <c r="AJ31" i="5" s="1"/>
  <c r="AJ38" i="5" s="1"/>
  <c r="AJ45" i="5" s="1"/>
  <c r="AJ52" i="5" s="1"/>
  <c r="AJ59" i="5" s="1"/>
  <c r="AH10" i="5"/>
  <c r="P7" i="5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O7" i="5"/>
  <c r="D7" i="5"/>
  <c r="E7" i="5" s="1"/>
  <c r="F7" i="5" s="1"/>
  <c r="G7" i="5" s="1"/>
  <c r="H7" i="5" s="1"/>
  <c r="I7" i="5" s="1"/>
  <c r="J7" i="5" s="1"/>
  <c r="K7" i="5" s="1"/>
  <c r="L7" i="5" s="1"/>
  <c r="M7" i="5" s="1"/>
  <c r="AJ18" i="7" l="1"/>
  <c r="AK10" i="7"/>
  <c r="AJ11" i="5"/>
  <c r="AI10" i="5"/>
  <c r="AI17" i="5"/>
  <c r="AI45" i="5"/>
  <c r="AI59" i="5"/>
  <c r="AJ25" i="7" l="1"/>
  <c r="AK17" i="7"/>
  <c r="AJ18" i="5"/>
  <c r="AK10" i="5"/>
  <c r="AJ32" i="7" l="1"/>
  <c r="AK24" i="7"/>
  <c r="AJ25" i="5"/>
  <c r="AK17" i="5"/>
  <c r="AK31" i="7" l="1"/>
  <c r="AJ39" i="7"/>
  <c r="AJ32" i="5"/>
  <c r="AK24" i="5"/>
  <c r="AJ46" i="7" l="1"/>
  <c r="AK38" i="7"/>
  <c r="AJ39" i="5"/>
  <c r="AK31" i="5"/>
  <c r="AJ53" i="7" l="1"/>
  <c r="AK45" i="7"/>
  <c r="AJ46" i="5"/>
  <c r="AK38" i="5"/>
  <c r="AJ60" i="7" l="1"/>
  <c r="AK59" i="7" s="1"/>
  <c r="AK52" i="7"/>
  <c r="AJ53" i="5"/>
  <c r="AK45" i="5"/>
  <c r="AJ60" i="5" l="1"/>
  <c r="AK59" i="5" s="1"/>
  <c r="AK52" i="5"/>
</calcChain>
</file>

<file path=xl/sharedStrings.xml><?xml version="1.0" encoding="utf-8"?>
<sst xmlns="http://schemas.openxmlformats.org/spreadsheetml/2006/main" count="880" uniqueCount="67">
  <si>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</si>
  <si>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</si>
  <si>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</si>
  <si>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</si>
  <si>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</si>
  <si>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</si>
  <si>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</si>
  <si>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</si>
  <si>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</si>
  <si>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</si>
  <si>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</si>
  <si>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</si>
  <si>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</si>
  <si>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</si>
  <si>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</si>
  <si>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</si>
  <si>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</si>
  <si>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</si>
  <si>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</si>
  <si>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</si>
  <si>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</si>
  <si>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</si>
  <si>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</si>
  <si>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</si>
  <si>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</si>
  <si>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○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</si>
  <si>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</si>
  <si>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</si>
  <si>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</si>
  <si>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</si>
  <si>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</si>
  <si>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</si>
  <si>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</si>
  <si>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</si>
  <si>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</si>
  <si>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○</t>
    <phoneticPr fontId="1"/>
  </si>
  <si>
    <t>○</t>
    <phoneticPr fontId="1"/>
  </si>
  <si>
    <t>○</t>
    <phoneticPr fontId="1"/>
  </si>
  <si>
    <t>休日等取得計画表（記入例）</t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キニュウ</t>
    </rPh>
    <rPh sb="11" eb="12">
      <t>レイ</t>
    </rPh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</si>
  <si>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</si>
  <si>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</si>
  <si>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</si>
  <si>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</si>
  <si>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</si>
  <si>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</si>
  <si>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</si>
  <si>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</si>
  <si>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</si>
  <si>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</si>
  <si>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</si>
  <si>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</si>
  <si>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</si>
  <si>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</si>
  <si>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</si>
  <si>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休日等取得計画表</t>
    <rPh sb="0" eb="2">
      <t>キュウジツ</t>
    </rPh>
    <rPh sb="2" eb="3">
      <t>トウ</t>
    </rPh>
    <rPh sb="3" eb="5">
      <t>シュトク</t>
    </rPh>
    <rPh sb="5" eb="8">
      <t>ケイカクヒョウ</t>
    </rPh>
    <phoneticPr fontId="1"/>
  </si>
  <si>
    <t>工事名：</t>
    <rPh sb="0" eb="3">
      <t>コウジメイ</t>
    </rPh>
    <phoneticPr fontId="1"/>
  </si>
  <si>
    <t>夏季休暇</t>
    <rPh sb="0" eb="2">
      <t>カキ</t>
    </rPh>
    <rPh sb="2" eb="4">
      <t>キュウカ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</si>
  <si>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</si>
  <si>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</si>
  <si>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</si>
  <si>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現場着手日とは工事現場において作業（準備工事を除く。）に着手した日をいう。</t>
    <rPh sb="0" eb="2">
      <t>ゲンバ</t>
    </rPh>
    <rPh sb="2" eb="4">
      <t>チャクシュ</t>
    </rPh>
    <rPh sb="4" eb="5">
      <t>ヒ</t>
    </rPh>
    <phoneticPr fontId="1"/>
  </si>
  <si>
    <t>現場完成日とは当該現場における作業が完了した日をいう。</t>
    <phoneticPr fontId="1"/>
  </si>
  <si>
    <t>達成率＝「休日実績の累計日数」／「土・日曜日の累計日数」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8">
      <t>ツチ</t>
    </rPh>
    <rPh sb="19" eb="22">
      <t>ニチヨウビ</t>
    </rPh>
    <rPh sb="23" eb="25">
      <t>ルイケイ</t>
    </rPh>
    <rPh sb="25" eb="27">
      <t>ニッスウ</t>
    </rPh>
    <phoneticPr fontId="1"/>
  </si>
  <si>
    <t>※休日実績は、休日として取得した土・日曜日の日数とする。（発注者が認めた振替日を含む。）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7">
      <t>ツチ</t>
    </rPh>
    <rPh sb="18" eb="21">
      <t>ニチヨウビ</t>
    </rPh>
    <rPh sb="22" eb="24">
      <t>ニッスウ</t>
    </rPh>
    <rPh sb="29" eb="32">
      <t>ハッチュウシャ</t>
    </rPh>
    <rPh sb="33" eb="34">
      <t>ミト</t>
    </rPh>
    <rPh sb="36" eb="39">
      <t>フリカエビ</t>
    </rPh>
    <rPh sb="40" eb="41">
      <t>フク</t>
    </rPh>
    <phoneticPr fontId="1"/>
  </si>
  <si>
    <t>別添４</t>
    <rPh sb="0" eb="1">
      <t>ベツ</t>
    </rPh>
    <phoneticPr fontId="1"/>
  </si>
  <si>
    <t>工事名：町道〇〇線道路改良工事</t>
    <rPh sb="0" eb="3">
      <t>コウジメイ</t>
    </rPh>
    <rPh sb="4" eb="6">
      <t>チョウドウ</t>
    </rPh>
    <rPh sb="8" eb="9">
      <t>セン</t>
    </rPh>
    <rPh sb="9" eb="11">
      <t>ドウロ</t>
    </rPh>
    <rPh sb="11" eb="13">
      <t>カイリョウ</t>
    </rPh>
    <rPh sb="13" eb="15">
      <t>コウジ</t>
    </rPh>
    <phoneticPr fontId="1"/>
  </si>
  <si>
    <t>期   間：令和６年６月５日～令和７年１月３１日</t>
    <rPh sb="0" eb="1">
      <t>キ</t>
    </rPh>
    <rPh sb="4" eb="5">
      <t>アイダ</t>
    </rPh>
    <rPh sb="6" eb="8">
      <t>レイワ</t>
    </rPh>
    <rPh sb="9" eb="10">
      <t>ネン</t>
    </rPh>
    <rPh sb="10" eb="11">
      <t>ガンネン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</si>
</sst>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Fill="1" applyBorder="1" applyAlignment="1">
      <alignment vertical="center" textRotation="255" shrinkToFi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textRotation="255" shrinkToFit="1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textRotation="255" shrinkToFit="1"/>
    </xf>
    <xf numFmtId="0" fontId="0" fillId="0" borderId="20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9" fillId="0" borderId="11" xfId="0" applyFont="1" applyFill="1" applyBorder="1" applyAlignment="1">
      <alignment vertical="center" textRotation="255" shrinkToFit="1"/>
    </xf>
    <xf numFmtId="0" fontId="0" fillId="0" borderId="21" xfId="0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 textRotation="255" shrinkToFit="1"/>
    </xf>
    <xf numFmtId="0" fontId="0" fillId="0" borderId="22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176" fontId="8" fillId="5" borderId="26" xfId="0" applyNumberFormat="1" applyFont="1" applyFill="1" applyBorder="1" applyAlignment="1">
      <alignment horizontal="center" vertical="center" shrinkToFit="1"/>
    </xf>
    <xf numFmtId="176" fontId="8" fillId="5" borderId="27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28577</xdr:colOff>
      <xdr:row>0</xdr:row>
      <xdr:rowOff>304798</xdr:rowOff>
    </xdr:from>
    <xdr:to>
      <xdr:col>25</xdr:col>
      <xdr:colOff>142875</xdr:colOff>
      <xdr:row>4</xdr:row>
      <xdr:rowOff>2398</xdr:rowOff>
    </xdr:to>
    <xdr:sp macro="" textlink="">
      <xdr:nvSpPr>
        <xdr:cNvPr id="5" name="正方形/長方形 4"/>
        <xdr:cNvSpPr/>
      </xdr:nvSpPr>
      <xdr:spPr>
        <a:xfrm>
          <a:off x="4619627" y="304798"/>
          <a:ext cx="3257548" cy="6215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12</xdr:row>
      <xdr:rowOff>66675</xdr:rowOff>
    </xdr:from>
    <xdr:ext cx="2019300" cy="857250"/>
    <xdr:sp macro="" textlink="">
      <xdr:nvSpPr>
        <xdr:cNvPr id="2" name="四角形吹き出し 1"/>
        <xdr:cNvSpPr/>
      </xdr:nvSpPr>
      <xdr:spPr>
        <a:xfrm>
          <a:off x="1190625" y="3171825"/>
          <a:ext cx="2019300" cy="857250"/>
        </a:xfrm>
        <a:prstGeom prst="wedgeRectCallout">
          <a:avLst>
            <a:gd name="adj1" fmla="val 35549"/>
            <a:gd name="adj2" fmla="val 6881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・振替日は、祝日、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夏季休暇及び年末年始休暇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以外で設定可</a:t>
          </a:r>
        </a:p>
      </xdr:txBody>
    </xdr:sp>
    <xdr:clientData/>
  </xdr:oneCellAnchor>
  <xdr:twoCellAnchor>
    <xdr:from>
      <xdr:col>6</xdr:col>
      <xdr:colOff>95251</xdr:colOff>
      <xdr:row>9</xdr:row>
      <xdr:rowOff>47625</xdr:rowOff>
    </xdr:from>
    <xdr:to>
      <xdr:col>25</xdr:col>
      <xdr:colOff>238126</xdr:colOff>
      <xdr:row>10</xdr:row>
      <xdr:rowOff>128175</xdr:rowOff>
    </xdr:to>
    <xdr:sp macro="" textlink="">
      <xdr:nvSpPr>
        <xdr:cNvPr id="3" name="正方形/長方形 2"/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130853</xdr:colOff>
      <xdr:row>22</xdr:row>
      <xdr:rowOff>704001</xdr:rowOff>
    </xdr:from>
    <xdr:to>
      <xdr:col>25</xdr:col>
      <xdr:colOff>273727</xdr:colOff>
      <xdr:row>23</xdr:row>
      <xdr:rowOff>56625</xdr:rowOff>
    </xdr:to>
    <xdr:sp macro="" textlink="">
      <xdr:nvSpPr>
        <xdr:cNvPr id="4" name="下カーブ矢印 3"/>
        <xdr:cNvSpPr/>
      </xdr:nvSpPr>
      <xdr:spPr>
        <a:xfrm rot="300000">
          <a:off x="5979203" y="6314226"/>
          <a:ext cx="2028824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28577</xdr:colOff>
      <xdr:row>0</xdr:row>
      <xdr:rowOff>304798</xdr:rowOff>
    </xdr:from>
    <xdr:to>
      <xdr:col>25</xdr:col>
      <xdr:colOff>142875</xdr:colOff>
      <xdr:row>4</xdr:row>
      <xdr:rowOff>2398</xdr:rowOff>
    </xdr:to>
    <xdr:sp macro="" textlink="">
      <xdr:nvSpPr>
        <xdr:cNvPr id="5" name="正方形/長方形 4"/>
        <xdr:cNvSpPr/>
      </xdr:nvSpPr>
      <xdr:spPr>
        <a:xfrm>
          <a:off x="4619627" y="304798"/>
          <a:ext cx="3257548" cy="6215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  <xdr:twoCellAnchor>
    <xdr:from>
      <xdr:col>8</xdr:col>
      <xdr:colOff>140496</xdr:colOff>
      <xdr:row>15</xdr:row>
      <xdr:rowOff>713784</xdr:rowOff>
    </xdr:from>
    <xdr:to>
      <xdr:col>12</xdr:col>
      <xdr:colOff>232565</xdr:colOff>
      <xdr:row>16</xdr:row>
      <xdr:rowOff>69016</xdr:rowOff>
    </xdr:to>
    <xdr:sp macro="" textlink="">
      <xdr:nvSpPr>
        <xdr:cNvPr id="6" name="下カーブ矢印 5"/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58</xdr:row>
      <xdr:rowOff>47625</xdr:rowOff>
    </xdr:from>
    <xdr:to>
      <xdr:col>32</xdr:col>
      <xdr:colOff>247649</xdr:colOff>
      <xdr:row>59</xdr:row>
      <xdr:rowOff>128175</xdr:rowOff>
    </xdr:to>
    <xdr:sp macro="" textlink="">
      <xdr:nvSpPr>
        <xdr:cNvPr id="7" name="正方形/長方形 6"/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22</xdr:col>
      <xdr:colOff>66676</xdr:colOff>
      <xdr:row>19</xdr:row>
      <xdr:rowOff>66674</xdr:rowOff>
    </xdr:from>
    <xdr:ext cx="2143124" cy="561975"/>
    <xdr:sp macro="" textlink="">
      <xdr:nvSpPr>
        <xdr:cNvPr id="8" name="四角形吹き出し 7"/>
        <xdr:cNvSpPr/>
      </xdr:nvSpPr>
      <xdr:spPr>
        <a:xfrm>
          <a:off x="6858001" y="5172074"/>
          <a:ext cx="2143124" cy="561975"/>
        </a:xfrm>
        <a:prstGeom prst="wedgeRectCallout">
          <a:avLst>
            <a:gd name="adj1" fmla="val -41266"/>
            <a:gd name="adj2" fmla="val 11832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・振替日は、作業を行う土日の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前後２週間以内で設定可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8</xdr:col>
      <xdr:colOff>87149</xdr:colOff>
      <xdr:row>50</xdr:row>
      <xdr:rowOff>484740</xdr:rowOff>
    </xdr:from>
    <xdr:to>
      <xdr:col>17</xdr:col>
      <xdr:colOff>189077</xdr:colOff>
      <xdr:row>51</xdr:row>
      <xdr:rowOff>36858</xdr:rowOff>
    </xdr:to>
    <xdr:sp macro="" textlink="">
      <xdr:nvSpPr>
        <xdr:cNvPr id="9" name="上カーブ矢印 8"/>
        <xdr:cNvSpPr/>
      </xdr:nvSpPr>
      <xdr:spPr>
        <a:xfrm rot="10624848">
          <a:off x="2477924" y="14095965"/>
          <a:ext cx="2930853" cy="504618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157299</xdr:colOff>
      <xdr:row>43</xdr:row>
      <xdr:rowOff>138059</xdr:rowOff>
    </xdr:from>
    <xdr:to>
      <xdr:col>29</xdr:col>
      <xdr:colOff>153630</xdr:colOff>
      <xdr:row>43</xdr:row>
      <xdr:rowOff>210059</xdr:rowOff>
    </xdr:to>
    <xdr:sp macro="" textlink="">
      <xdr:nvSpPr>
        <xdr:cNvPr id="10" name="右矢印 9"/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36730</xdr:colOff>
      <xdr:row>57</xdr:row>
      <xdr:rowOff>96666</xdr:rowOff>
    </xdr:from>
    <xdr:to>
      <xdr:col>30</xdr:col>
      <xdr:colOff>219692</xdr:colOff>
      <xdr:row>57</xdr:row>
      <xdr:rowOff>180529</xdr:rowOff>
    </xdr:to>
    <xdr:sp macro="" textlink="">
      <xdr:nvSpPr>
        <xdr:cNvPr id="11" name="右矢印 10"/>
        <xdr:cNvSpPr/>
      </xdr:nvSpPr>
      <xdr:spPr>
        <a:xfrm rot="9736987" flipV="1">
          <a:off x="3684805" y="15708141"/>
          <a:ext cx="5840812" cy="83863"/>
        </a:xfrm>
        <a:prstGeom prst="rightArrow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29</xdr:row>
      <xdr:rowOff>739169</xdr:rowOff>
    </xdr:from>
    <xdr:to>
      <xdr:col>9</xdr:col>
      <xdr:colOff>128984</xdr:colOff>
      <xdr:row>30</xdr:row>
      <xdr:rowOff>87229</xdr:rowOff>
    </xdr:to>
    <xdr:sp macro="" textlink="">
      <xdr:nvSpPr>
        <xdr:cNvPr id="12" name="上カーブ矢印 11"/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view="pageBreakPreview" zoomScaleNormal="100" zoomScaleSheetLayoutView="100" workbookViewId="0">
      <selection activeCell="AM9" sqref="AM9"/>
    </sheetView>
  </sheetViews>
  <sheetFormatPr defaultRowHeight="13.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>
      <c r="B1" s="5" t="s">
        <v>54</v>
      </c>
      <c r="L1" s="5"/>
      <c r="AB1" s="5"/>
      <c r="AI1" s="46"/>
      <c r="AJ1" s="57" t="s">
        <v>64</v>
      </c>
      <c r="AK1" s="58"/>
    </row>
    <row r="2" spans="2:37" ht="14.25" customHeight="1">
      <c r="AI2" s="47"/>
      <c r="AJ2" s="59"/>
      <c r="AK2" s="60"/>
    </row>
    <row r="3" spans="2:37" ht="17.25">
      <c r="B3" s="6" t="s">
        <v>55</v>
      </c>
      <c r="C3" s="7"/>
    </row>
    <row r="4" spans="2:37" ht="17.25">
      <c r="B4" s="7" t="s">
        <v>57</v>
      </c>
      <c r="C4" s="7"/>
    </row>
    <row r="5" spans="2:37" ht="8.25" customHeight="1" thickBot="1"/>
    <row r="6" spans="2:37" ht="13.5" customHeight="1">
      <c r="B6" s="8" t="s">
        <v>0</v>
      </c>
      <c r="C6" s="61">
        <v>6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3"/>
      <c r="AH6" s="64" t="s">
        <v>41</v>
      </c>
      <c r="AI6" s="65"/>
      <c r="AJ6" s="68" t="s">
        <v>39</v>
      </c>
      <c r="AK6" s="69"/>
    </row>
    <row r="7" spans="2:37">
      <c r="B7" s="9" t="s">
        <v>1</v>
      </c>
      <c r="C7" s="15">
        <v>1</v>
      </c>
      <c r="D7" s="18">
        <f t="shared" ref="D7:M7" si="0">+C7+1</f>
        <v>2</v>
      </c>
      <c r="E7" s="18">
        <f t="shared" si="0"/>
        <v>3</v>
      </c>
      <c r="F7" s="15">
        <f t="shared" si="0"/>
        <v>4</v>
      </c>
      <c r="G7" s="50">
        <f t="shared" si="0"/>
        <v>5</v>
      </c>
      <c r="H7" s="15">
        <f t="shared" si="0"/>
        <v>6</v>
      </c>
      <c r="I7" s="15">
        <f t="shared" si="0"/>
        <v>7</v>
      </c>
      <c r="J7" s="15">
        <f t="shared" si="0"/>
        <v>8</v>
      </c>
      <c r="K7" s="18">
        <f t="shared" si="0"/>
        <v>9</v>
      </c>
      <c r="L7" s="18">
        <f t="shared" si="0"/>
        <v>10</v>
      </c>
      <c r="M7" s="15">
        <f t="shared" si="0"/>
        <v>11</v>
      </c>
      <c r="N7" s="15">
        <v>12</v>
      </c>
      <c r="O7" s="15">
        <f>+N7+1</f>
        <v>13</v>
      </c>
      <c r="P7" s="15">
        <f t="shared" ref="P7:AF7" si="1">+O7+1</f>
        <v>14</v>
      </c>
      <c r="Q7" s="15">
        <f t="shared" si="1"/>
        <v>15</v>
      </c>
      <c r="R7" s="18">
        <f t="shared" si="1"/>
        <v>16</v>
      </c>
      <c r="S7" s="18">
        <f t="shared" si="1"/>
        <v>17</v>
      </c>
      <c r="T7" s="15">
        <f t="shared" si="1"/>
        <v>18</v>
      </c>
      <c r="U7" s="15">
        <f t="shared" si="1"/>
        <v>19</v>
      </c>
      <c r="V7" s="15">
        <f t="shared" si="1"/>
        <v>20</v>
      </c>
      <c r="W7" s="15">
        <f t="shared" si="1"/>
        <v>21</v>
      </c>
      <c r="X7" s="15">
        <f t="shared" si="1"/>
        <v>22</v>
      </c>
      <c r="Y7" s="18">
        <f t="shared" si="1"/>
        <v>23</v>
      </c>
      <c r="Z7" s="18">
        <f t="shared" si="1"/>
        <v>24</v>
      </c>
      <c r="AA7" s="50">
        <f t="shared" si="1"/>
        <v>25</v>
      </c>
      <c r="AB7" s="15">
        <f t="shared" si="1"/>
        <v>26</v>
      </c>
      <c r="AC7" s="15">
        <f t="shared" si="1"/>
        <v>27</v>
      </c>
      <c r="AD7" s="15">
        <f t="shared" si="1"/>
        <v>28</v>
      </c>
      <c r="AE7" s="15">
        <f t="shared" si="1"/>
        <v>29</v>
      </c>
      <c r="AF7" s="18">
        <f t="shared" si="1"/>
        <v>30</v>
      </c>
      <c r="AG7" s="15"/>
      <c r="AH7" s="66"/>
      <c r="AI7" s="67"/>
      <c r="AJ7" s="70"/>
      <c r="AK7" s="71"/>
    </row>
    <row r="8" spans="2:37">
      <c r="B8" s="9" t="s">
        <v>4</v>
      </c>
      <c r="C8" s="15" t="s">
        <v>6</v>
      </c>
      <c r="D8" s="18" t="s">
        <v>33</v>
      </c>
      <c r="E8" s="18" t="s">
        <v>26</v>
      </c>
      <c r="F8" s="15" t="s">
        <v>28</v>
      </c>
      <c r="G8" s="50" t="s">
        <v>29</v>
      </c>
      <c r="H8" s="15" t="s">
        <v>30</v>
      </c>
      <c r="I8" s="15" t="s">
        <v>31</v>
      </c>
      <c r="J8" s="15" t="s">
        <v>32</v>
      </c>
      <c r="K8" s="18" t="s">
        <v>33</v>
      </c>
      <c r="L8" s="18" t="s">
        <v>26</v>
      </c>
      <c r="M8" s="15" t="s">
        <v>28</v>
      </c>
      <c r="N8" s="15" t="s">
        <v>29</v>
      </c>
      <c r="O8" s="15" t="s">
        <v>30</v>
      </c>
      <c r="P8" s="15" t="s">
        <v>31</v>
      </c>
      <c r="Q8" s="15" t="s">
        <v>32</v>
      </c>
      <c r="R8" s="18" t="s">
        <v>33</v>
      </c>
      <c r="S8" s="18" t="s">
        <v>26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8" t="s">
        <v>33</v>
      </c>
      <c r="Z8" s="18" t="s">
        <v>26</v>
      </c>
      <c r="AA8" s="50" t="s">
        <v>28</v>
      </c>
      <c r="AB8" s="15" t="s">
        <v>29</v>
      </c>
      <c r="AC8" s="15" t="s">
        <v>30</v>
      </c>
      <c r="AD8" s="15" t="s">
        <v>31</v>
      </c>
      <c r="AE8" s="15" t="s">
        <v>32</v>
      </c>
      <c r="AF8" s="18" t="s">
        <v>33</v>
      </c>
      <c r="AG8" s="15"/>
      <c r="AH8" s="72" t="s">
        <v>23</v>
      </c>
      <c r="AI8" s="74" t="s">
        <v>40</v>
      </c>
      <c r="AJ8" s="76" t="s">
        <v>23</v>
      </c>
      <c r="AK8" s="78" t="s">
        <v>40</v>
      </c>
    </row>
    <row r="9" spans="2:37" s="3" customFormat="1" ht="75" customHeight="1">
      <c r="B9" s="11" t="s">
        <v>11</v>
      </c>
      <c r="C9" s="16"/>
      <c r="D9" s="19"/>
      <c r="E9" s="19"/>
      <c r="F9" s="16"/>
      <c r="G9" s="51"/>
      <c r="H9" s="16"/>
      <c r="I9" s="16"/>
      <c r="J9" s="16"/>
      <c r="K9" s="19"/>
      <c r="L9" s="19"/>
      <c r="M9" s="16"/>
      <c r="N9" s="16"/>
      <c r="O9" s="16"/>
      <c r="P9" s="16"/>
      <c r="Q9" s="16"/>
      <c r="R9" s="19"/>
      <c r="S9" s="19"/>
      <c r="T9" s="16"/>
      <c r="U9" s="16"/>
      <c r="V9" s="16"/>
      <c r="W9" s="16"/>
      <c r="X9" s="16"/>
      <c r="Y9" s="19"/>
      <c r="Z9" s="19"/>
      <c r="AA9" s="51"/>
      <c r="AB9" s="16"/>
      <c r="AC9" s="16"/>
      <c r="AD9" s="16"/>
      <c r="AE9" s="16"/>
      <c r="AF9" s="19"/>
      <c r="AG9" s="16"/>
      <c r="AH9" s="73"/>
      <c r="AI9" s="75"/>
      <c r="AJ9" s="77"/>
      <c r="AK9" s="79"/>
    </row>
    <row r="10" spans="2:37" s="1" customFormat="1">
      <c r="B10" s="9" t="s">
        <v>2</v>
      </c>
      <c r="C10" s="15"/>
      <c r="D10" s="18"/>
      <c r="E10" s="18"/>
      <c r="F10" s="15"/>
      <c r="G10" s="50"/>
      <c r="H10" s="15"/>
      <c r="I10" s="15"/>
      <c r="J10" s="15"/>
      <c r="K10" s="18"/>
      <c r="L10" s="18"/>
      <c r="M10" s="15"/>
      <c r="N10" s="15"/>
      <c r="O10" s="15"/>
      <c r="P10" s="15"/>
      <c r="Q10" s="15"/>
      <c r="R10" s="18"/>
      <c r="S10" s="18"/>
      <c r="T10" s="15"/>
      <c r="U10" s="15"/>
      <c r="V10" s="15"/>
      <c r="W10" s="15"/>
      <c r="X10" s="15"/>
      <c r="Y10" s="18"/>
      <c r="Z10" s="18"/>
      <c r="AA10" s="50"/>
      <c r="AB10" s="15"/>
      <c r="AC10" s="15"/>
      <c r="AD10" s="15"/>
      <c r="AE10" s="15"/>
      <c r="AF10" s="18"/>
      <c r="AG10" s="15"/>
      <c r="AH10" s="13">
        <f>COUNTIF(C10:AG10,"●")</f>
        <v>0</v>
      </c>
      <c r="AI10" s="80" t="e">
        <f>AH11/AH10</f>
        <v>#DIV/0!</v>
      </c>
      <c r="AJ10" s="44">
        <f>AH10</f>
        <v>0</v>
      </c>
      <c r="AK10" s="82" t="e">
        <f>AJ11/AJ10</f>
        <v>#DIV/0!</v>
      </c>
    </row>
    <row r="11" spans="2:37" s="1" customFormat="1" ht="14.25" thickBot="1">
      <c r="B11" s="10" t="s">
        <v>51</v>
      </c>
      <c r="C11" s="17"/>
      <c r="D11" s="20"/>
      <c r="E11" s="20"/>
      <c r="F11" s="17"/>
      <c r="G11" s="52"/>
      <c r="H11" s="17"/>
      <c r="I11" s="17"/>
      <c r="J11" s="17"/>
      <c r="K11" s="20"/>
      <c r="L11" s="20"/>
      <c r="M11" s="17"/>
      <c r="N11" s="17"/>
      <c r="O11" s="17"/>
      <c r="P11" s="17"/>
      <c r="Q11" s="17"/>
      <c r="R11" s="20"/>
      <c r="S11" s="20"/>
      <c r="T11" s="17"/>
      <c r="U11" s="17"/>
      <c r="V11" s="17"/>
      <c r="W11" s="17"/>
      <c r="X11" s="17"/>
      <c r="Y11" s="20"/>
      <c r="Z11" s="20"/>
      <c r="AA11" s="52"/>
      <c r="AB11" s="17"/>
      <c r="AC11" s="17"/>
      <c r="AD11" s="17"/>
      <c r="AE11" s="17"/>
      <c r="AF11" s="20"/>
      <c r="AG11" s="17"/>
      <c r="AH11" s="14">
        <f>COUNTIF(C11:AG11,"●")</f>
        <v>0</v>
      </c>
      <c r="AI11" s="81"/>
      <c r="AJ11" s="45">
        <f>AH11</f>
        <v>0</v>
      </c>
      <c r="AK11" s="83"/>
    </row>
    <row r="12" spans="2:37" ht="14.25" thickBot="1"/>
    <row r="13" spans="2:37" ht="13.5" customHeight="1">
      <c r="B13" s="8" t="s">
        <v>0</v>
      </c>
      <c r="C13" s="61">
        <v>7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84"/>
      <c r="AH13" s="64" t="s">
        <v>41</v>
      </c>
      <c r="AI13" s="65"/>
      <c r="AJ13" s="68" t="s">
        <v>39</v>
      </c>
      <c r="AK13" s="69"/>
    </row>
    <row r="14" spans="2:37">
      <c r="B14" s="9" t="s">
        <v>1</v>
      </c>
      <c r="C14" s="18">
        <v>1</v>
      </c>
      <c r="D14" s="15">
        <f>+C14+1</f>
        <v>2</v>
      </c>
      <c r="E14" s="15">
        <f>+D14+1</f>
        <v>3</v>
      </c>
      <c r="F14" s="15">
        <f>+E14+1</f>
        <v>4</v>
      </c>
      <c r="G14" s="15">
        <f t="shared" ref="G14:AG14" si="2">+F14+1</f>
        <v>5</v>
      </c>
      <c r="H14" s="15">
        <f t="shared" si="2"/>
        <v>6</v>
      </c>
      <c r="I14" s="18">
        <f t="shared" si="2"/>
        <v>7</v>
      </c>
      <c r="J14" s="18">
        <f t="shared" si="2"/>
        <v>8</v>
      </c>
      <c r="K14" s="15">
        <f t="shared" si="2"/>
        <v>9</v>
      </c>
      <c r="L14" s="15">
        <f t="shared" si="2"/>
        <v>10</v>
      </c>
      <c r="M14" s="15">
        <f t="shared" si="2"/>
        <v>11</v>
      </c>
      <c r="N14" s="15">
        <f t="shared" si="2"/>
        <v>12</v>
      </c>
      <c r="O14" s="15">
        <f t="shared" si="2"/>
        <v>13</v>
      </c>
      <c r="P14" s="18">
        <f t="shared" si="2"/>
        <v>14</v>
      </c>
      <c r="Q14" s="18">
        <f t="shared" si="2"/>
        <v>15</v>
      </c>
      <c r="R14" s="24">
        <f t="shared" si="2"/>
        <v>16</v>
      </c>
      <c r="S14" s="15">
        <f t="shared" si="2"/>
        <v>17</v>
      </c>
      <c r="T14" s="15">
        <f t="shared" si="2"/>
        <v>18</v>
      </c>
      <c r="U14" s="15">
        <f t="shared" si="2"/>
        <v>19</v>
      </c>
      <c r="V14" s="15">
        <f t="shared" si="2"/>
        <v>20</v>
      </c>
      <c r="W14" s="18">
        <f t="shared" si="2"/>
        <v>21</v>
      </c>
      <c r="X14" s="18">
        <f t="shared" si="2"/>
        <v>22</v>
      </c>
      <c r="Y14" s="15">
        <f t="shared" si="2"/>
        <v>23</v>
      </c>
      <c r="Z14" s="15">
        <f t="shared" si="2"/>
        <v>24</v>
      </c>
      <c r="AA14" s="15">
        <f t="shared" si="2"/>
        <v>25</v>
      </c>
      <c r="AB14" s="15">
        <f t="shared" si="2"/>
        <v>26</v>
      </c>
      <c r="AC14" s="15">
        <f t="shared" si="2"/>
        <v>27</v>
      </c>
      <c r="AD14" s="18">
        <f t="shared" si="2"/>
        <v>28</v>
      </c>
      <c r="AE14" s="18">
        <f t="shared" si="2"/>
        <v>29</v>
      </c>
      <c r="AF14" s="15">
        <f t="shared" si="2"/>
        <v>30</v>
      </c>
      <c r="AG14" s="15">
        <f t="shared" si="2"/>
        <v>31</v>
      </c>
      <c r="AH14" s="66"/>
      <c r="AI14" s="67"/>
      <c r="AJ14" s="70"/>
      <c r="AK14" s="71"/>
    </row>
    <row r="15" spans="2:37">
      <c r="B15" s="9" t="s">
        <v>4</v>
      </c>
      <c r="C15" s="18" t="s">
        <v>27</v>
      </c>
      <c r="D15" s="15" t="s">
        <v>28</v>
      </c>
      <c r="E15" s="15" t="s">
        <v>29</v>
      </c>
      <c r="F15" s="15" t="s">
        <v>30</v>
      </c>
      <c r="G15" s="15" t="s">
        <v>31</v>
      </c>
      <c r="H15" s="15" t="s">
        <v>32</v>
      </c>
      <c r="I15" s="18" t="s">
        <v>33</v>
      </c>
      <c r="J15" s="18" t="s">
        <v>26</v>
      </c>
      <c r="K15" s="15" t="s">
        <v>28</v>
      </c>
      <c r="L15" s="15" t="s">
        <v>29</v>
      </c>
      <c r="M15" s="15" t="s">
        <v>30</v>
      </c>
      <c r="N15" s="15" t="s">
        <v>31</v>
      </c>
      <c r="O15" s="15" t="s">
        <v>32</v>
      </c>
      <c r="P15" s="18" t="s">
        <v>33</v>
      </c>
      <c r="Q15" s="18" t="s">
        <v>26</v>
      </c>
      <c r="R15" s="24" t="s">
        <v>28</v>
      </c>
      <c r="S15" s="15" t="s">
        <v>29</v>
      </c>
      <c r="T15" s="15" t="s">
        <v>30</v>
      </c>
      <c r="U15" s="15" t="s">
        <v>31</v>
      </c>
      <c r="V15" s="15" t="s">
        <v>32</v>
      </c>
      <c r="W15" s="18" t="s">
        <v>33</v>
      </c>
      <c r="X15" s="18" t="s">
        <v>26</v>
      </c>
      <c r="Y15" s="15" t="s">
        <v>28</v>
      </c>
      <c r="Z15" s="15" t="s">
        <v>29</v>
      </c>
      <c r="AA15" s="15" t="s">
        <v>30</v>
      </c>
      <c r="AB15" s="15" t="s">
        <v>31</v>
      </c>
      <c r="AC15" s="15" t="s">
        <v>32</v>
      </c>
      <c r="AD15" s="18" t="s">
        <v>33</v>
      </c>
      <c r="AE15" s="18" t="s">
        <v>26</v>
      </c>
      <c r="AF15" s="15" t="s">
        <v>28</v>
      </c>
      <c r="AG15" s="15" t="s">
        <v>29</v>
      </c>
      <c r="AH15" s="72" t="s">
        <v>23</v>
      </c>
      <c r="AI15" s="74" t="s">
        <v>40</v>
      </c>
      <c r="AJ15" s="76" t="s">
        <v>23</v>
      </c>
      <c r="AK15" s="78" t="s">
        <v>40</v>
      </c>
    </row>
    <row r="16" spans="2:37" s="3" customFormat="1" ht="75" customHeight="1">
      <c r="B16" s="11" t="s">
        <v>11</v>
      </c>
      <c r="C16" s="19"/>
      <c r="D16" s="16"/>
      <c r="E16" s="16"/>
      <c r="F16" s="16"/>
      <c r="G16" s="16"/>
      <c r="H16" s="16"/>
      <c r="I16" s="19"/>
      <c r="J16" s="19"/>
      <c r="K16" s="16"/>
      <c r="L16" s="16"/>
      <c r="M16" s="16"/>
      <c r="N16" s="16"/>
      <c r="O16" s="16"/>
      <c r="P16" s="19"/>
      <c r="Q16" s="19"/>
      <c r="R16" s="25" t="s">
        <v>14</v>
      </c>
      <c r="S16" s="16"/>
      <c r="T16" s="16"/>
      <c r="U16" s="16"/>
      <c r="V16" s="16"/>
      <c r="W16" s="19"/>
      <c r="X16" s="19"/>
      <c r="Y16" s="16"/>
      <c r="Z16" s="16"/>
      <c r="AA16" s="16"/>
      <c r="AB16" s="16"/>
      <c r="AC16" s="16"/>
      <c r="AD16" s="19"/>
      <c r="AE16" s="19"/>
      <c r="AF16" s="16"/>
      <c r="AG16" s="16"/>
      <c r="AH16" s="73"/>
      <c r="AI16" s="75"/>
      <c r="AJ16" s="77"/>
      <c r="AK16" s="79"/>
    </row>
    <row r="17" spans="2:37" s="1" customFormat="1">
      <c r="B17" s="9" t="s">
        <v>2</v>
      </c>
      <c r="C17" s="18"/>
      <c r="D17" s="15"/>
      <c r="E17" s="15"/>
      <c r="F17" s="15"/>
      <c r="G17" s="15"/>
      <c r="H17" s="15"/>
      <c r="I17" s="18"/>
      <c r="J17" s="18"/>
      <c r="K17" s="15"/>
      <c r="L17" s="15"/>
      <c r="M17" s="15"/>
      <c r="N17" s="15"/>
      <c r="O17" s="15"/>
      <c r="P17" s="18"/>
      <c r="Q17" s="18"/>
      <c r="R17" s="24"/>
      <c r="S17" s="15"/>
      <c r="T17" s="15"/>
      <c r="U17" s="15"/>
      <c r="V17" s="15"/>
      <c r="W17" s="18"/>
      <c r="X17" s="18"/>
      <c r="Y17" s="15"/>
      <c r="Z17" s="15"/>
      <c r="AA17" s="15"/>
      <c r="AB17" s="15"/>
      <c r="AC17" s="15"/>
      <c r="AD17" s="18"/>
      <c r="AE17" s="18"/>
      <c r="AF17" s="15"/>
      <c r="AG17" s="15"/>
      <c r="AH17" s="13">
        <f>COUNTIF(C17:AG17,"●")</f>
        <v>0</v>
      </c>
      <c r="AI17" s="80" t="e">
        <f>AH18/AH17</f>
        <v>#DIV/0!</v>
      </c>
      <c r="AJ17" s="44">
        <f>AJ10+AH17</f>
        <v>0</v>
      </c>
      <c r="AK17" s="82" t="e">
        <f>AJ18/AJ17</f>
        <v>#DIV/0!</v>
      </c>
    </row>
    <row r="18" spans="2:37" s="1" customFormat="1" ht="14.25" thickBot="1">
      <c r="B18" s="10" t="s">
        <v>51</v>
      </c>
      <c r="C18" s="20"/>
      <c r="D18" s="17"/>
      <c r="E18" s="17"/>
      <c r="F18" s="17"/>
      <c r="G18" s="17"/>
      <c r="H18" s="17"/>
      <c r="I18" s="20"/>
      <c r="J18" s="20"/>
      <c r="K18" s="17"/>
      <c r="L18" s="17"/>
      <c r="M18" s="17"/>
      <c r="N18" s="17"/>
      <c r="O18" s="17"/>
      <c r="P18" s="20"/>
      <c r="Q18" s="20"/>
      <c r="R18" s="26"/>
      <c r="S18" s="17"/>
      <c r="T18" s="17"/>
      <c r="U18" s="17"/>
      <c r="V18" s="17"/>
      <c r="W18" s="20"/>
      <c r="X18" s="20"/>
      <c r="Y18" s="17"/>
      <c r="Z18" s="17"/>
      <c r="AA18" s="17"/>
      <c r="AB18" s="17"/>
      <c r="AC18" s="17"/>
      <c r="AD18" s="20"/>
      <c r="AE18" s="20"/>
      <c r="AF18" s="17"/>
      <c r="AG18" s="17"/>
      <c r="AH18" s="14">
        <f>COUNTIF(C18:AG18,"●")</f>
        <v>0</v>
      </c>
      <c r="AI18" s="81"/>
      <c r="AJ18" s="45">
        <f>AJ11+AH18</f>
        <v>0</v>
      </c>
      <c r="AK18" s="83"/>
    </row>
    <row r="19" spans="2:37" ht="14.25" thickBot="1"/>
    <row r="20" spans="2:37" ht="13.5" customHeight="1">
      <c r="B20" s="8" t="s">
        <v>0</v>
      </c>
      <c r="C20" s="61">
        <v>8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84"/>
      <c r="AH20" s="64" t="s">
        <v>41</v>
      </c>
      <c r="AI20" s="65"/>
      <c r="AJ20" s="68" t="s">
        <v>39</v>
      </c>
      <c r="AK20" s="69"/>
    </row>
    <row r="21" spans="2:37">
      <c r="B21" s="9" t="s">
        <v>1</v>
      </c>
      <c r="C21" s="15">
        <v>1</v>
      </c>
      <c r="D21" s="15">
        <f t="shared" ref="D21:N21" si="3">+C21+1</f>
        <v>2</v>
      </c>
      <c r="E21" s="15">
        <f t="shared" si="3"/>
        <v>3</v>
      </c>
      <c r="F21" s="18">
        <f t="shared" si="3"/>
        <v>4</v>
      </c>
      <c r="G21" s="18">
        <f t="shared" si="3"/>
        <v>5</v>
      </c>
      <c r="H21" s="15">
        <f t="shared" si="3"/>
        <v>6</v>
      </c>
      <c r="I21" s="15">
        <f t="shared" si="3"/>
        <v>7</v>
      </c>
      <c r="J21" s="15">
        <f t="shared" si="3"/>
        <v>8</v>
      </c>
      <c r="K21" s="15">
        <f t="shared" si="3"/>
        <v>9</v>
      </c>
      <c r="L21" s="15">
        <f t="shared" si="3"/>
        <v>10</v>
      </c>
      <c r="M21" s="24">
        <f t="shared" si="3"/>
        <v>11</v>
      </c>
      <c r="N21" s="18">
        <f t="shared" si="3"/>
        <v>12</v>
      </c>
      <c r="O21" s="15">
        <f>+N21+1</f>
        <v>13</v>
      </c>
      <c r="P21" s="15">
        <f t="shared" ref="P21:AG21" si="4">+O21+1</f>
        <v>14</v>
      </c>
      <c r="Q21" s="15">
        <f t="shared" si="4"/>
        <v>15</v>
      </c>
      <c r="R21" s="15">
        <f t="shared" si="4"/>
        <v>16</v>
      </c>
      <c r="S21" s="15">
        <f t="shared" si="4"/>
        <v>17</v>
      </c>
      <c r="T21" s="18">
        <f t="shared" si="4"/>
        <v>18</v>
      </c>
      <c r="U21" s="18">
        <f t="shared" si="4"/>
        <v>19</v>
      </c>
      <c r="V21" s="15">
        <f t="shared" si="4"/>
        <v>20</v>
      </c>
      <c r="W21" s="15">
        <f t="shared" si="4"/>
        <v>21</v>
      </c>
      <c r="X21" s="15">
        <f t="shared" si="4"/>
        <v>22</v>
      </c>
      <c r="Y21" s="15">
        <f t="shared" si="4"/>
        <v>23</v>
      </c>
      <c r="Z21" s="15">
        <f t="shared" si="4"/>
        <v>24</v>
      </c>
      <c r="AA21" s="18">
        <f t="shared" si="4"/>
        <v>25</v>
      </c>
      <c r="AB21" s="18">
        <f t="shared" si="4"/>
        <v>26</v>
      </c>
      <c r="AC21" s="15">
        <f t="shared" si="4"/>
        <v>27</v>
      </c>
      <c r="AD21" s="15">
        <f t="shared" si="4"/>
        <v>28</v>
      </c>
      <c r="AE21" s="15">
        <f t="shared" si="4"/>
        <v>29</v>
      </c>
      <c r="AF21" s="15">
        <f t="shared" si="4"/>
        <v>30</v>
      </c>
      <c r="AG21" s="15">
        <f t="shared" si="4"/>
        <v>31</v>
      </c>
      <c r="AH21" s="66"/>
      <c r="AI21" s="67"/>
      <c r="AJ21" s="70"/>
      <c r="AK21" s="71"/>
    </row>
    <row r="22" spans="2:37">
      <c r="B22" s="9" t="s">
        <v>4</v>
      </c>
      <c r="C22" s="15" t="s">
        <v>3</v>
      </c>
      <c r="D22" s="15" t="s">
        <v>31</v>
      </c>
      <c r="E22" s="15" t="s">
        <v>32</v>
      </c>
      <c r="F22" s="18" t="s">
        <v>33</v>
      </c>
      <c r="G22" s="18" t="s">
        <v>26</v>
      </c>
      <c r="H22" s="15" t="s">
        <v>28</v>
      </c>
      <c r="I22" s="15" t="s">
        <v>29</v>
      </c>
      <c r="J22" s="15" t="s">
        <v>30</v>
      </c>
      <c r="K22" s="15" t="s">
        <v>31</v>
      </c>
      <c r="L22" s="15" t="s">
        <v>32</v>
      </c>
      <c r="M22" s="24" t="s">
        <v>33</v>
      </c>
      <c r="N22" s="18" t="s">
        <v>26</v>
      </c>
      <c r="O22" s="15" t="s">
        <v>28</v>
      </c>
      <c r="P22" s="15" t="s">
        <v>29</v>
      </c>
      <c r="Q22" s="15" t="s">
        <v>30</v>
      </c>
      <c r="R22" s="15" t="s">
        <v>31</v>
      </c>
      <c r="S22" s="15" t="s">
        <v>32</v>
      </c>
      <c r="T22" s="18" t="s">
        <v>33</v>
      </c>
      <c r="U22" s="18" t="s">
        <v>26</v>
      </c>
      <c r="V22" s="15" t="s">
        <v>28</v>
      </c>
      <c r="W22" s="15" t="s">
        <v>29</v>
      </c>
      <c r="X22" s="15" t="s">
        <v>30</v>
      </c>
      <c r="Y22" s="15" t="s">
        <v>31</v>
      </c>
      <c r="Z22" s="15" t="s">
        <v>32</v>
      </c>
      <c r="AA22" s="18" t="s">
        <v>33</v>
      </c>
      <c r="AB22" s="18" t="s">
        <v>26</v>
      </c>
      <c r="AC22" s="15" t="s">
        <v>28</v>
      </c>
      <c r="AD22" s="15" t="s">
        <v>29</v>
      </c>
      <c r="AE22" s="15" t="s">
        <v>30</v>
      </c>
      <c r="AF22" s="15" t="s">
        <v>31</v>
      </c>
      <c r="AG22" s="15" t="s">
        <v>32</v>
      </c>
      <c r="AH22" s="72" t="s">
        <v>23</v>
      </c>
      <c r="AI22" s="74" t="s">
        <v>40</v>
      </c>
      <c r="AJ22" s="76" t="s">
        <v>23</v>
      </c>
      <c r="AK22" s="78" t="s">
        <v>40</v>
      </c>
    </row>
    <row r="23" spans="2:37" s="3" customFormat="1" ht="75" customHeight="1">
      <c r="B23" s="11" t="s">
        <v>11</v>
      </c>
      <c r="C23" s="16"/>
      <c r="D23" s="16"/>
      <c r="E23" s="16"/>
      <c r="F23" s="19"/>
      <c r="G23" s="19"/>
      <c r="H23" s="16"/>
      <c r="I23" s="16"/>
      <c r="J23" s="16"/>
      <c r="K23" s="16"/>
      <c r="L23" s="16"/>
      <c r="M23" s="25" t="s">
        <v>15</v>
      </c>
      <c r="N23" s="19"/>
      <c r="O23" s="16"/>
      <c r="P23" s="16"/>
      <c r="Q23" s="16"/>
      <c r="R23" s="16"/>
      <c r="S23" s="16"/>
      <c r="T23" s="19"/>
      <c r="U23" s="19"/>
      <c r="V23" s="16"/>
      <c r="W23" s="16"/>
      <c r="X23" s="16"/>
      <c r="Y23" s="16"/>
      <c r="Z23" s="16"/>
      <c r="AA23" s="19"/>
      <c r="AB23" s="19"/>
      <c r="AC23" s="16"/>
      <c r="AD23" s="16"/>
      <c r="AE23" s="16"/>
      <c r="AF23" s="16"/>
      <c r="AG23" s="16"/>
      <c r="AH23" s="73"/>
      <c r="AI23" s="75"/>
      <c r="AJ23" s="77"/>
      <c r="AK23" s="79"/>
    </row>
    <row r="24" spans="2:37" s="1" customFormat="1">
      <c r="B24" s="9" t="s">
        <v>2</v>
      </c>
      <c r="C24" s="15"/>
      <c r="D24" s="15"/>
      <c r="E24" s="15"/>
      <c r="F24" s="18"/>
      <c r="G24" s="18"/>
      <c r="H24" s="15"/>
      <c r="I24" s="15"/>
      <c r="J24" s="15"/>
      <c r="K24" s="15"/>
      <c r="L24" s="15"/>
      <c r="M24" s="24"/>
      <c r="N24" s="18"/>
      <c r="O24" s="15"/>
      <c r="P24" s="15"/>
      <c r="Q24" s="15"/>
      <c r="R24" s="15"/>
      <c r="S24" s="15"/>
      <c r="T24" s="18"/>
      <c r="U24" s="18"/>
      <c r="V24" s="15"/>
      <c r="W24" s="15"/>
      <c r="X24" s="15"/>
      <c r="Y24" s="15"/>
      <c r="Z24" s="15"/>
      <c r="AA24" s="18"/>
      <c r="AB24" s="18"/>
      <c r="AC24" s="15"/>
      <c r="AD24" s="15"/>
      <c r="AE24" s="15"/>
      <c r="AF24" s="15"/>
      <c r="AG24" s="15"/>
      <c r="AH24" s="13">
        <f>COUNTIF(C24:AG24,"●")</f>
        <v>0</v>
      </c>
      <c r="AI24" s="80" t="e">
        <f>AH25/AH24</f>
        <v>#DIV/0!</v>
      </c>
      <c r="AJ24" s="44">
        <f>AJ17+AH24</f>
        <v>0</v>
      </c>
      <c r="AK24" s="82" t="e">
        <f>AJ25/AJ24</f>
        <v>#DIV/0!</v>
      </c>
    </row>
    <row r="25" spans="2:37" s="1" customFormat="1" ht="14.25" thickBot="1">
      <c r="B25" s="10" t="s">
        <v>51</v>
      </c>
      <c r="C25" s="17"/>
      <c r="D25" s="17"/>
      <c r="E25" s="17"/>
      <c r="F25" s="20"/>
      <c r="G25" s="20"/>
      <c r="H25" s="17"/>
      <c r="I25" s="17"/>
      <c r="J25" s="17"/>
      <c r="K25" s="17"/>
      <c r="L25" s="17"/>
      <c r="M25" s="26"/>
      <c r="N25" s="20"/>
      <c r="O25" s="17"/>
      <c r="P25" s="17"/>
      <c r="Q25" s="17"/>
      <c r="R25" s="17"/>
      <c r="S25" s="17"/>
      <c r="T25" s="20"/>
      <c r="U25" s="20"/>
      <c r="V25" s="17"/>
      <c r="W25" s="17"/>
      <c r="X25" s="17"/>
      <c r="Y25" s="17"/>
      <c r="Z25" s="17"/>
      <c r="AA25" s="20"/>
      <c r="AB25" s="20"/>
      <c r="AC25" s="17"/>
      <c r="AD25" s="17"/>
      <c r="AE25" s="17"/>
      <c r="AF25" s="17"/>
      <c r="AG25" s="17"/>
      <c r="AH25" s="14">
        <f>COUNTIF(C25:AG25,"●")</f>
        <v>0</v>
      </c>
      <c r="AI25" s="81"/>
      <c r="AJ25" s="45">
        <f>AJ18+AH25</f>
        <v>0</v>
      </c>
      <c r="AK25" s="83"/>
    </row>
    <row r="26" spans="2:37" ht="14.25" thickBot="1"/>
    <row r="27" spans="2:37" ht="13.5" customHeight="1">
      <c r="B27" s="8" t="s">
        <v>0</v>
      </c>
      <c r="C27" s="61">
        <v>9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84"/>
      <c r="AH27" s="64" t="s">
        <v>41</v>
      </c>
      <c r="AI27" s="65"/>
      <c r="AJ27" s="68" t="s">
        <v>39</v>
      </c>
      <c r="AK27" s="69"/>
    </row>
    <row r="28" spans="2:37">
      <c r="B28" s="9" t="s">
        <v>1</v>
      </c>
      <c r="C28" s="18">
        <v>1</v>
      </c>
      <c r="D28" s="18">
        <f t="shared" ref="D28:E28" si="5">+C28+1</f>
        <v>2</v>
      </c>
      <c r="E28" s="15">
        <f t="shared" si="5"/>
        <v>3</v>
      </c>
      <c r="F28" s="15">
        <f>+E28+1</f>
        <v>4</v>
      </c>
      <c r="G28" s="15">
        <f t="shared" ref="G28:M28" si="6">+F28+1</f>
        <v>5</v>
      </c>
      <c r="H28" s="15">
        <f t="shared" si="6"/>
        <v>6</v>
      </c>
      <c r="I28" s="15">
        <f t="shared" si="6"/>
        <v>7</v>
      </c>
      <c r="J28" s="18">
        <f t="shared" si="6"/>
        <v>8</v>
      </c>
      <c r="K28" s="18">
        <f t="shared" si="6"/>
        <v>9</v>
      </c>
      <c r="L28" s="15">
        <f t="shared" si="6"/>
        <v>10</v>
      </c>
      <c r="M28" s="15">
        <f t="shared" si="6"/>
        <v>11</v>
      </c>
      <c r="N28" s="15">
        <f>+M28+1</f>
        <v>12</v>
      </c>
      <c r="O28" s="15">
        <f>+N28+1</f>
        <v>13</v>
      </c>
      <c r="P28" s="15">
        <f t="shared" ref="P28:AF28" si="7">+O28+1</f>
        <v>14</v>
      </c>
      <c r="Q28" s="18">
        <f t="shared" si="7"/>
        <v>15</v>
      </c>
      <c r="R28" s="18">
        <f t="shared" si="7"/>
        <v>16</v>
      </c>
      <c r="S28" s="24">
        <f t="shared" si="7"/>
        <v>17</v>
      </c>
      <c r="T28" s="15">
        <f t="shared" si="7"/>
        <v>18</v>
      </c>
      <c r="U28" s="15">
        <f t="shared" si="7"/>
        <v>19</v>
      </c>
      <c r="V28" s="15">
        <f t="shared" si="7"/>
        <v>20</v>
      </c>
      <c r="W28" s="15">
        <f t="shared" si="7"/>
        <v>21</v>
      </c>
      <c r="X28" s="18">
        <f t="shared" si="7"/>
        <v>22</v>
      </c>
      <c r="Y28" s="24">
        <f t="shared" si="7"/>
        <v>23</v>
      </c>
      <c r="Z28" s="24">
        <f t="shared" si="7"/>
        <v>24</v>
      </c>
      <c r="AA28" s="15">
        <f t="shared" si="7"/>
        <v>25</v>
      </c>
      <c r="AB28" s="15">
        <f t="shared" si="7"/>
        <v>26</v>
      </c>
      <c r="AC28" s="15">
        <f t="shared" si="7"/>
        <v>27</v>
      </c>
      <c r="AD28" s="15">
        <f t="shared" si="7"/>
        <v>28</v>
      </c>
      <c r="AE28" s="18">
        <f t="shared" si="7"/>
        <v>29</v>
      </c>
      <c r="AF28" s="18">
        <f t="shared" si="7"/>
        <v>30</v>
      </c>
      <c r="AG28" s="2"/>
      <c r="AH28" s="66"/>
      <c r="AI28" s="67"/>
      <c r="AJ28" s="70"/>
      <c r="AK28" s="71"/>
    </row>
    <row r="29" spans="2:37">
      <c r="B29" s="9" t="s">
        <v>4</v>
      </c>
      <c r="C29" s="18" t="s">
        <v>7</v>
      </c>
      <c r="D29" s="18" t="s">
        <v>26</v>
      </c>
      <c r="E29" s="15" t="s">
        <v>28</v>
      </c>
      <c r="F29" s="15" t="s">
        <v>29</v>
      </c>
      <c r="G29" s="15" t="s">
        <v>30</v>
      </c>
      <c r="H29" s="15" t="s">
        <v>31</v>
      </c>
      <c r="I29" s="15" t="s">
        <v>32</v>
      </c>
      <c r="J29" s="18" t="s">
        <v>33</v>
      </c>
      <c r="K29" s="18" t="s">
        <v>26</v>
      </c>
      <c r="L29" s="15" t="s">
        <v>28</v>
      </c>
      <c r="M29" s="15" t="s">
        <v>29</v>
      </c>
      <c r="N29" s="15" t="s">
        <v>30</v>
      </c>
      <c r="O29" s="15" t="s">
        <v>31</v>
      </c>
      <c r="P29" s="15" t="s">
        <v>32</v>
      </c>
      <c r="Q29" s="18" t="s">
        <v>33</v>
      </c>
      <c r="R29" s="18" t="s">
        <v>26</v>
      </c>
      <c r="S29" s="24" t="s">
        <v>28</v>
      </c>
      <c r="T29" s="15" t="s">
        <v>29</v>
      </c>
      <c r="U29" s="15" t="s">
        <v>30</v>
      </c>
      <c r="V29" s="15" t="s">
        <v>31</v>
      </c>
      <c r="W29" s="15" t="s">
        <v>32</v>
      </c>
      <c r="X29" s="18" t="s">
        <v>33</v>
      </c>
      <c r="Y29" s="24" t="s">
        <v>26</v>
      </c>
      <c r="Z29" s="24" t="s">
        <v>28</v>
      </c>
      <c r="AA29" s="15" t="s">
        <v>29</v>
      </c>
      <c r="AB29" s="15" t="s">
        <v>30</v>
      </c>
      <c r="AC29" s="15" t="s">
        <v>31</v>
      </c>
      <c r="AD29" s="15" t="s">
        <v>32</v>
      </c>
      <c r="AE29" s="18" t="s">
        <v>33</v>
      </c>
      <c r="AF29" s="18" t="s">
        <v>26</v>
      </c>
      <c r="AG29" s="2"/>
      <c r="AH29" s="72" t="s">
        <v>23</v>
      </c>
      <c r="AI29" s="74" t="s">
        <v>40</v>
      </c>
      <c r="AJ29" s="76" t="s">
        <v>23</v>
      </c>
      <c r="AK29" s="78" t="s">
        <v>40</v>
      </c>
    </row>
    <row r="30" spans="2:37" s="3" customFormat="1" ht="75" customHeight="1">
      <c r="B30" s="11" t="s">
        <v>11</v>
      </c>
      <c r="C30" s="19"/>
      <c r="D30" s="19"/>
      <c r="E30" s="16"/>
      <c r="F30" s="16"/>
      <c r="G30" s="16"/>
      <c r="H30" s="16"/>
      <c r="I30" s="16"/>
      <c r="J30" s="19"/>
      <c r="K30" s="19"/>
      <c r="L30" s="16"/>
      <c r="M30" s="16"/>
      <c r="N30" s="16"/>
      <c r="O30" s="16"/>
      <c r="P30" s="16"/>
      <c r="Q30" s="19"/>
      <c r="R30" s="19"/>
      <c r="S30" s="25" t="s">
        <v>16</v>
      </c>
      <c r="T30" s="16"/>
      <c r="U30" s="16"/>
      <c r="V30" s="16"/>
      <c r="W30" s="16"/>
      <c r="X30" s="19"/>
      <c r="Y30" s="25" t="s">
        <v>17</v>
      </c>
      <c r="Z30" s="25" t="s">
        <v>13</v>
      </c>
      <c r="AA30" s="16"/>
      <c r="AB30" s="16"/>
      <c r="AC30" s="16"/>
      <c r="AD30" s="16"/>
      <c r="AE30" s="19"/>
      <c r="AF30" s="19"/>
      <c r="AG30" s="4"/>
      <c r="AH30" s="73"/>
      <c r="AI30" s="75"/>
      <c r="AJ30" s="77"/>
      <c r="AK30" s="79"/>
    </row>
    <row r="31" spans="2:37" s="1" customFormat="1">
      <c r="B31" s="9" t="s">
        <v>2</v>
      </c>
      <c r="C31" s="18"/>
      <c r="D31" s="18"/>
      <c r="E31" s="15"/>
      <c r="F31" s="15"/>
      <c r="G31" s="15"/>
      <c r="H31" s="15"/>
      <c r="I31" s="15"/>
      <c r="J31" s="18"/>
      <c r="K31" s="18"/>
      <c r="L31" s="15"/>
      <c r="M31" s="15"/>
      <c r="N31" s="15"/>
      <c r="O31" s="15"/>
      <c r="P31" s="15"/>
      <c r="Q31" s="18"/>
      <c r="R31" s="18"/>
      <c r="S31" s="24"/>
      <c r="T31" s="15"/>
      <c r="U31" s="15"/>
      <c r="V31" s="15"/>
      <c r="W31" s="15"/>
      <c r="X31" s="18"/>
      <c r="Y31" s="24"/>
      <c r="Z31" s="24"/>
      <c r="AA31" s="15"/>
      <c r="AB31" s="15"/>
      <c r="AC31" s="15"/>
      <c r="AD31" s="15"/>
      <c r="AE31" s="18"/>
      <c r="AF31" s="18"/>
      <c r="AG31" s="2"/>
      <c r="AH31" s="13">
        <f>COUNTIF(C31:AG31,"●")</f>
        <v>0</v>
      </c>
      <c r="AI31" s="80" t="e">
        <f>AH32/AH31</f>
        <v>#DIV/0!</v>
      </c>
      <c r="AJ31" s="44">
        <f>AJ24+AH31</f>
        <v>0</v>
      </c>
      <c r="AK31" s="82" t="e">
        <f>AJ32/AJ31</f>
        <v>#DIV/0!</v>
      </c>
    </row>
    <row r="32" spans="2:37" s="1" customFormat="1" ht="14.25" thickBot="1">
      <c r="B32" s="10" t="s">
        <v>51</v>
      </c>
      <c r="C32" s="20"/>
      <c r="D32" s="20"/>
      <c r="E32" s="17"/>
      <c r="F32" s="17"/>
      <c r="G32" s="17"/>
      <c r="H32" s="17"/>
      <c r="I32" s="17"/>
      <c r="J32" s="20"/>
      <c r="K32" s="20"/>
      <c r="L32" s="17"/>
      <c r="M32" s="17"/>
      <c r="N32" s="17"/>
      <c r="O32" s="17"/>
      <c r="P32" s="17"/>
      <c r="Q32" s="20"/>
      <c r="R32" s="20"/>
      <c r="S32" s="26"/>
      <c r="T32" s="17"/>
      <c r="U32" s="17"/>
      <c r="V32" s="17"/>
      <c r="W32" s="17"/>
      <c r="X32" s="20"/>
      <c r="Y32" s="26"/>
      <c r="Z32" s="26"/>
      <c r="AA32" s="17"/>
      <c r="AB32" s="17"/>
      <c r="AC32" s="17"/>
      <c r="AD32" s="17"/>
      <c r="AE32" s="20"/>
      <c r="AF32" s="20"/>
      <c r="AG32" s="12"/>
      <c r="AH32" s="14">
        <f>COUNTIF(C32:AG32,"●")</f>
        <v>0</v>
      </c>
      <c r="AI32" s="81"/>
      <c r="AJ32" s="45">
        <f>AJ25+AH32</f>
        <v>0</v>
      </c>
      <c r="AK32" s="83"/>
    </row>
    <row r="33" spans="2:37" ht="14.25" thickBot="1"/>
    <row r="34" spans="2:37" ht="13.5" customHeight="1">
      <c r="B34" s="8" t="s">
        <v>0</v>
      </c>
      <c r="C34" s="61">
        <v>10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84"/>
      <c r="AH34" s="64" t="s">
        <v>41</v>
      </c>
      <c r="AI34" s="65"/>
      <c r="AJ34" s="68" t="s">
        <v>39</v>
      </c>
      <c r="AK34" s="69"/>
    </row>
    <row r="35" spans="2:37">
      <c r="B35" s="9" t="s">
        <v>1</v>
      </c>
      <c r="C35" s="15">
        <v>1</v>
      </c>
      <c r="D35" s="15">
        <f t="shared" ref="D35:E35" si="8">+C35+1</f>
        <v>2</v>
      </c>
      <c r="E35" s="15">
        <f t="shared" si="8"/>
        <v>3</v>
      </c>
      <c r="F35" s="15">
        <f>+E35+1</f>
        <v>4</v>
      </c>
      <c r="G35" s="15">
        <f t="shared" ref="G35" si="9">+F35+1</f>
        <v>5</v>
      </c>
      <c r="H35" s="18">
        <f>+G35+1</f>
        <v>6</v>
      </c>
      <c r="I35" s="18">
        <f t="shared" ref="I35:N35" si="10">+H35+1</f>
        <v>7</v>
      </c>
      <c r="J35" s="24">
        <f t="shared" si="10"/>
        <v>8</v>
      </c>
      <c r="K35" s="15">
        <f t="shared" si="10"/>
        <v>9</v>
      </c>
      <c r="L35" s="15">
        <f t="shared" si="10"/>
        <v>10</v>
      </c>
      <c r="M35" s="15">
        <f t="shared" si="10"/>
        <v>11</v>
      </c>
      <c r="N35" s="15">
        <f t="shared" si="10"/>
        <v>12</v>
      </c>
      <c r="O35" s="18">
        <f>+N35+1</f>
        <v>13</v>
      </c>
      <c r="P35" s="18">
        <f t="shared" ref="P35:AG35" si="11">+O35+1</f>
        <v>14</v>
      </c>
      <c r="Q35" s="15">
        <f t="shared" si="11"/>
        <v>15</v>
      </c>
      <c r="R35" s="15">
        <f t="shared" si="11"/>
        <v>16</v>
      </c>
      <c r="S35" s="15">
        <f t="shared" si="11"/>
        <v>17</v>
      </c>
      <c r="T35" s="15">
        <f t="shared" si="11"/>
        <v>18</v>
      </c>
      <c r="U35" s="15">
        <f t="shared" si="11"/>
        <v>19</v>
      </c>
      <c r="V35" s="18">
        <f t="shared" si="11"/>
        <v>20</v>
      </c>
      <c r="W35" s="18">
        <f t="shared" si="11"/>
        <v>21</v>
      </c>
      <c r="X35" s="15">
        <f t="shared" si="11"/>
        <v>22</v>
      </c>
      <c r="Y35" s="15">
        <f t="shared" si="11"/>
        <v>23</v>
      </c>
      <c r="Z35" s="15">
        <f t="shared" si="11"/>
        <v>24</v>
      </c>
      <c r="AA35" s="15">
        <f t="shared" si="11"/>
        <v>25</v>
      </c>
      <c r="AB35" s="15">
        <f t="shared" si="11"/>
        <v>26</v>
      </c>
      <c r="AC35" s="18">
        <f t="shared" si="11"/>
        <v>27</v>
      </c>
      <c r="AD35" s="18">
        <f t="shared" si="11"/>
        <v>28</v>
      </c>
      <c r="AE35" s="15">
        <f t="shared" si="11"/>
        <v>29</v>
      </c>
      <c r="AF35" s="15">
        <f t="shared" si="11"/>
        <v>30</v>
      </c>
      <c r="AG35" s="15">
        <f t="shared" si="11"/>
        <v>31</v>
      </c>
      <c r="AH35" s="66"/>
      <c r="AI35" s="67"/>
      <c r="AJ35" s="70"/>
      <c r="AK35" s="71"/>
    </row>
    <row r="36" spans="2:37">
      <c r="B36" s="9" t="s">
        <v>4</v>
      </c>
      <c r="C36" s="15" t="s">
        <v>0</v>
      </c>
      <c r="D36" s="15" t="s">
        <v>29</v>
      </c>
      <c r="E36" s="15" t="s">
        <v>30</v>
      </c>
      <c r="F36" s="15" t="s">
        <v>31</v>
      </c>
      <c r="G36" s="15" t="s">
        <v>32</v>
      </c>
      <c r="H36" s="18" t="s">
        <v>33</v>
      </c>
      <c r="I36" s="18" t="s">
        <v>26</v>
      </c>
      <c r="J36" s="24" t="s">
        <v>28</v>
      </c>
      <c r="K36" s="15" t="s">
        <v>29</v>
      </c>
      <c r="L36" s="15" t="s">
        <v>30</v>
      </c>
      <c r="M36" s="15" t="s">
        <v>31</v>
      </c>
      <c r="N36" s="15" t="s">
        <v>32</v>
      </c>
      <c r="O36" s="18" t="s">
        <v>33</v>
      </c>
      <c r="P36" s="18" t="s">
        <v>26</v>
      </c>
      <c r="Q36" s="15" t="s">
        <v>28</v>
      </c>
      <c r="R36" s="15" t="s">
        <v>29</v>
      </c>
      <c r="S36" s="15" t="s">
        <v>30</v>
      </c>
      <c r="T36" s="15" t="s">
        <v>31</v>
      </c>
      <c r="U36" s="15" t="s">
        <v>32</v>
      </c>
      <c r="V36" s="18" t="s">
        <v>33</v>
      </c>
      <c r="W36" s="18" t="s">
        <v>26</v>
      </c>
      <c r="X36" s="15" t="s">
        <v>28</v>
      </c>
      <c r="Y36" s="15" t="s">
        <v>29</v>
      </c>
      <c r="Z36" s="15" t="s">
        <v>30</v>
      </c>
      <c r="AA36" s="15" t="s">
        <v>31</v>
      </c>
      <c r="AB36" s="15" t="s">
        <v>32</v>
      </c>
      <c r="AC36" s="18" t="s">
        <v>33</v>
      </c>
      <c r="AD36" s="18" t="s">
        <v>26</v>
      </c>
      <c r="AE36" s="15" t="s">
        <v>28</v>
      </c>
      <c r="AF36" s="15" t="s">
        <v>29</v>
      </c>
      <c r="AG36" s="15" t="s">
        <v>30</v>
      </c>
      <c r="AH36" s="72" t="s">
        <v>23</v>
      </c>
      <c r="AI36" s="74" t="s">
        <v>40</v>
      </c>
      <c r="AJ36" s="76" t="s">
        <v>23</v>
      </c>
      <c r="AK36" s="78" t="s">
        <v>40</v>
      </c>
    </row>
    <row r="37" spans="2:37" s="3" customFormat="1" ht="75" customHeight="1">
      <c r="B37" s="11" t="s">
        <v>11</v>
      </c>
      <c r="C37" s="16"/>
      <c r="D37" s="16"/>
      <c r="E37" s="16"/>
      <c r="F37" s="16"/>
      <c r="G37" s="16"/>
      <c r="H37" s="19"/>
      <c r="I37" s="19"/>
      <c r="J37" s="25" t="s">
        <v>18</v>
      </c>
      <c r="K37" s="16"/>
      <c r="L37" s="16"/>
      <c r="M37" s="16"/>
      <c r="N37" s="16"/>
      <c r="O37" s="19"/>
      <c r="P37" s="19"/>
      <c r="Q37" s="16"/>
      <c r="R37" s="16"/>
      <c r="S37" s="16"/>
      <c r="T37" s="16"/>
      <c r="U37" s="16"/>
      <c r="V37" s="19"/>
      <c r="W37" s="19"/>
      <c r="X37" s="16"/>
      <c r="Y37" s="16"/>
      <c r="Z37" s="16"/>
      <c r="AA37" s="16"/>
      <c r="AB37" s="16"/>
      <c r="AC37" s="19"/>
      <c r="AD37" s="19"/>
      <c r="AE37" s="16"/>
      <c r="AF37" s="16"/>
      <c r="AG37" s="16"/>
      <c r="AH37" s="73"/>
      <c r="AI37" s="75"/>
      <c r="AJ37" s="77"/>
      <c r="AK37" s="79"/>
    </row>
    <row r="38" spans="2:37" s="1" customFormat="1">
      <c r="B38" s="9" t="s">
        <v>2</v>
      </c>
      <c r="C38" s="15"/>
      <c r="D38" s="15"/>
      <c r="E38" s="15"/>
      <c r="F38" s="15"/>
      <c r="G38" s="15"/>
      <c r="H38" s="18"/>
      <c r="I38" s="18"/>
      <c r="J38" s="24"/>
      <c r="K38" s="15"/>
      <c r="L38" s="15"/>
      <c r="M38" s="15"/>
      <c r="N38" s="15"/>
      <c r="O38" s="18"/>
      <c r="P38" s="18"/>
      <c r="Q38" s="15"/>
      <c r="R38" s="15"/>
      <c r="S38" s="15"/>
      <c r="T38" s="15"/>
      <c r="U38" s="15"/>
      <c r="V38" s="18"/>
      <c r="W38" s="18"/>
      <c r="X38" s="15"/>
      <c r="Y38" s="15"/>
      <c r="Z38" s="15"/>
      <c r="AA38" s="15"/>
      <c r="AB38" s="15"/>
      <c r="AC38" s="18"/>
      <c r="AD38" s="18"/>
      <c r="AE38" s="15"/>
      <c r="AF38" s="15"/>
      <c r="AG38" s="15"/>
      <c r="AH38" s="13">
        <f>COUNTIF(C38:AG38,"●")</f>
        <v>0</v>
      </c>
      <c r="AI38" s="80" t="e">
        <f>AH39/AH38</f>
        <v>#DIV/0!</v>
      </c>
      <c r="AJ38" s="44">
        <f>AJ31+AH38</f>
        <v>0</v>
      </c>
      <c r="AK38" s="82" t="e">
        <f>AJ39/AJ38</f>
        <v>#DIV/0!</v>
      </c>
    </row>
    <row r="39" spans="2:37" s="1" customFormat="1" ht="14.25" thickBot="1">
      <c r="B39" s="10" t="s">
        <v>51</v>
      </c>
      <c r="C39" s="17"/>
      <c r="D39" s="17"/>
      <c r="E39" s="17"/>
      <c r="F39" s="17"/>
      <c r="G39" s="17"/>
      <c r="H39" s="20"/>
      <c r="I39" s="20"/>
      <c r="J39" s="26"/>
      <c r="K39" s="17"/>
      <c r="L39" s="17"/>
      <c r="M39" s="17"/>
      <c r="N39" s="17"/>
      <c r="O39" s="20"/>
      <c r="P39" s="20"/>
      <c r="Q39" s="17"/>
      <c r="R39" s="17"/>
      <c r="S39" s="17"/>
      <c r="T39" s="17"/>
      <c r="U39" s="17"/>
      <c r="V39" s="20"/>
      <c r="W39" s="20"/>
      <c r="X39" s="17"/>
      <c r="Y39" s="17"/>
      <c r="Z39" s="17"/>
      <c r="AA39" s="17"/>
      <c r="AB39" s="17"/>
      <c r="AC39" s="20"/>
      <c r="AD39" s="20"/>
      <c r="AE39" s="17"/>
      <c r="AF39" s="17"/>
      <c r="AG39" s="17"/>
      <c r="AH39" s="14">
        <f>COUNTIF(C39:AG39,"●")</f>
        <v>0</v>
      </c>
      <c r="AI39" s="81"/>
      <c r="AJ39" s="45">
        <f>AJ32+AH39</f>
        <v>0</v>
      </c>
      <c r="AK39" s="83"/>
    </row>
    <row r="40" spans="2:37" ht="14.25" thickBot="1"/>
    <row r="41" spans="2:37" ht="13.5" customHeight="1">
      <c r="B41" s="8" t="s">
        <v>0</v>
      </c>
      <c r="C41" s="61">
        <v>11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84"/>
      <c r="AH41" s="64" t="s">
        <v>41</v>
      </c>
      <c r="AI41" s="65"/>
      <c r="AJ41" s="68" t="s">
        <v>39</v>
      </c>
      <c r="AK41" s="69"/>
    </row>
    <row r="42" spans="2:37">
      <c r="B42" s="9" t="s">
        <v>1</v>
      </c>
      <c r="C42" s="15">
        <v>1</v>
      </c>
      <c r="D42" s="15">
        <f t="shared" ref="D42:E42" si="12">+C42+1</f>
        <v>2</v>
      </c>
      <c r="E42" s="24">
        <f t="shared" si="12"/>
        <v>3</v>
      </c>
      <c r="F42" s="18">
        <f>+E42+1</f>
        <v>4</v>
      </c>
      <c r="G42" s="15">
        <f t="shared" ref="G42" si="13">+F42+1</f>
        <v>5</v>
      </c>
      <c r="H42" s="15">
        <f>+G42+1</f>
        <v>6</v>
      </c>
      <c r="I42" s="15">
        <f t="shared" ref="I42:L42" si="14">+H42+1</f>
        <v>7</v>
      </c>
      <c r="J42" s="15">
        <f t="shared" si="14"/>
        <v>8</v>
      </c>
      <c r="K42" s="15">
        <f t="shared" si="14"/>
        <v>9</v>
      </c>
      <c r="L42" s="18">
        <f t="shared" si="14"/>
        <v>10</v>
      </c>
      <c r="M42" s="18">
        <f>+L42+1</f>
        <v>11</v>
      </c>
      <c r="N42" s="15">
        <f>+M42+1</f>
        <v>12</v>
      </c>
      <c r="O42" s="15">
        <f>+N42+1</f>
        <v>13</v>
      </c>
      <c r="P42" s="15">
        <f t="shared" ref="P42:AF42" si="15">+O42+1</f>
        <v>14</v>
      </c>
      <c r="Q42" s="15">
        <f t="shared" si="15"/>
        <v>15</v>
      </c>
      <c r="R42" s="15">
        <f t="shared" si="15"/>
        <v>16</v>
      </c>
      <c r="S42" s="18">
        <f t="shared" si="15"/>
        <v>17</v>
      </c>
      <c r="T42" s="18">
        <f t="shared" si="15"/>
        <v>18</v>
      </c>
      <c r="U42" s="15">
        <f t="shared" si="15"/>
        <v>19</v>
      </c>
      <c r="V42" s="15">
        <f t="shared" si="15"/>
        <v>20</v>
      </c>
      <c r="W42" s="15">
        <f t="shared" si="15"/>
        <v>21</v>
      </c>
      <c r="X42" s="15">
        <f t="shared" si="15"/>
        <v>22</v>
      </c>
      <c r="Y42" s="24">
        <f t="shared" si="15"/>
        <v>23</v>
      </c>
      <c r="Z42" s="18">
        <f t="shared" si="15"/>
        <v>24</v>
      </c>
      <c r="AA42" s="18">
        <f t="shared" si="15"/>
        <v>25</v>
      </c>
      <c r="AB42" s="15">
        <f t="shared" si="15"/>
        <v>26</v>
      </c>
      <c r="AC42" s="15">
        <f t="shared" si="15"/>
        <v>27</v>
      </c>
      <c r="AD42" s="15">
        <f t="shared" si="15"/>
        <v>28</v>
      </c>
      <c r="AE42" s="15">
        <f t="shared" si="15"/>
        <v>29</v>
      </c>
      <c r="AF42" s="15">
        <f t="shared" si="15"/>
        <v>30</v>
      </c>
      <c r="AG42" s="2"/>
      <c r="AH42" s="66"/>
      <c r="AI42" s="67"/>
      <c r="AJ42" s="70"/>
      <c r="AK42" s="71"/>
    </row>
    <row r="43" spans="2:37">
      <c r="B43" s="9" t="s">
        <v>4</v>
      </c>
      <c r="C43" s="15" t="s">
        <v>5</v>
      </c>
      <c r="D43" s="15" t="s">
        <v>32</v>
      </c>
      <c r="E43" s="24" t="s">
        <v>33</v>
      </c>
      <c r="F43" s="18" t="s">
        <v>26</v>
      </c>
      <c r="G43" s="15" t="s">
        <v>28</v>
      </c>
      <c r="H43" s="15" t="s">
        <v>29</v>
      </c>
      <c r="I43" s="15" t="s">
        <v>30</v>
      </c>
      <c r="J43" s="15" t="s">
        <v>31</v>
      </c>
      <c r="K43" s="15" t="s">
        <v>32</v>
      </c>
      <c r="L43" s="18" t="s">
        <v>33</v>
      </c>
      <c r="M43" s="18" t="s">
        <v>26</v>
      </c>
      <c r="N43" s="15" t="s">
        <v>28</v>
      </c>
      <c r="O43" s="15" t="s">
        <v>29</v>
      </c>
      <c r="P43" s="15" t="s">
        <v>30</v>
      </c>
      <c r="Q43" s="15" t="s">
        <v>31</v>
      </c>
      <c r="R43" s="15" t="s">
        <v>32</v>
      </c>
      <c r="S43" s="18" t="s">
        <v>33</v>
      </c>
      <c r="T43" s="18" t="s">
        <v>26</v>
      </c>
      <c r="U43" s="15" t="s">
        <v>28</v>
      </c>
      <c r="V43" s="15" t="s">
        <v>29</v>
      </c>
      <c r="W43" s="15" t="s">
        <v>30</v>
      </c>
      <c r="X43" s="15" t="s">
        <v>31</v>
      </c>
      <c r="Y43" s="24" t="s">
        <v>32</v>
      </c>
      <c r="Z43" s="18" t="s">
        <v>33</v>
      </c>
      <c r="AA43" s="18" t="s">
        <v>26</v>
      </c>
      <c r="AB43" s="15" t="s">
        <v>28</v>
      </c>
      <c r="AC43" s="15" t="s">
        <v>29</v>
      </c>
      <c r="AD43" s="15" t="s">
        <v>30</v>
      </c>
      <c r="AE43" s="15" t="s">
        <v>31</v>
      </c>
      <c r="AF43" s="15" t="s">
        <v>32</v>
      </c>
      <c r="AG43" s="2"/>
      <c r="AH43" s="72" t="s">
        <v>23</v>
      </c>
      <c r="AI43" s="74" t="s">
        <v>40</v>
      </c>
      <c r="AJ43" s="76" t="s">
        <v>23</v>
      </c>
      <c r="AK43" s="78" t="s">
        <v>40</v>
      </c>
    </row>
    <row r="44" spans="2:37" s="3" customFormat="1" ht="75" customHeight="1">
      <c r="B44" s="11" t="s">
        <v>11</v>
      </c>
      <c r="C44" s="16"/>
      <c r="D44" s="16"/>
      <c r="E44" s="25" t="s">
        <v>19</v>
      </c>
      <c r="F44" s="19"/>
      <c r="G44" s="16"/>
      <c r="H44" s="16"/>
      <c r="I44" s="16"/>
      <c r="J44" s="16"/>
      <c r="K44" s="16"/>
      <c r="L44" s="19"/>
      <c r="M44" s="19"/>
      <c r="N44" s="16"/>
      <c r="O44" s="16"/>
      <c r="P44" s="16"/>
      <c r="Q44" s="16"/>
      <c r="R44" s="16"/>
      <c r="S44" s="19"/>
      <c r="T44" s="19"/>
      <c r="U44" s="16"/>
      <c r="V44" s="16"/>
      <c r="W44" s="16"/>
      <c r="X44" s="16"/>
      <c r="Y44" s="25" t="s">
        <v>20</v>
      </c>
      <c r="Z44" s="19"/>
      <c r="AA44" s="19"/>
      <c r="AB44" s="16"/>
      <c r="AC44" s="16"/>
      <c r="AD44" s="16"/>
      <c r="AE44" s="16"/>
      <c r="AF44" s="16"/>
      <c r="AG44" s="4"/>
      <c r="AH44" s="73"/>
      <c r="AI44" s="75"/>
      <c r="AJ44" s="77"/>
      <c r="AK44" s="79"/>
    </row>
    <row r="45" spans="2:37" s="1" customFormat="1">
      <c r="B45" s="9" t="s">
        <v>2</v>
      </c>
      <c r="C45" s="15"/>
      <c r="D45" s="15"/>
      <c r="E45" s="24"/>
      <c r="F45" s="18"/>
      <c r="G45" s="15"/>
      <c r="H45" s="15"/>
      <c r="I45" s="15"/>
      <c r="J45" s="15"/>
      <c r="K45" s="15"/>
      <c r="L45" s="18"/>
      <c r="M45" s="18"/>
      <c r="N45" s="15"/>
      <c r="O45" s="15"/>
      <c r="P45" s="15"/>
      <c r="Q45" s="15"/>
      <c r="R45" s="15"/>
      <c r="S45" s="18"/>
      <c r="T45" s="18"/>
      <c r="U45" s="15"/>
      <c r="V45" s="15"/>
      <c r="W45" s="15"/>
      <c r="X45" s="15"/>
      <c r="Y45" s="24"/>
      <c r="Z45" s="18"/>
      <c r="AA45" s="18"/>
      <c r="AB45" s="15"/>
      <c r="AC45" s="15"/>
      <c r="AD45" s="15"/>
      <c r="AE45" s="15"/>
      <c r="AF45" s="15"/>
      <c r="AG45" s="2"/>
      <c r="AH45" s="13">
        <f>COUNTIF(C45:AG45,"●")</f>
        <v>0</v>
      </c>
      <c r="AI45" s="80" t="e">
        <f>AH46/AH45</f>
        <v>#DIV/0!</v>
      </c>
      <c r="AJ45" s="44">
        <f>AJ38+AH45</f>
        <v>0</v>
      </c>
      <c r="AK45" s="82" t="e">
        <f>AJ46/AJ45</f>
        <v>#DIV/0!</v>
      </c>
    </row>
    <row r="46" spans="2:37" s="1" customFormat="1" ht="14.25" thickBot="1">
      <c r="B46" s="10" t="s">
        <v>51</v>
      </c>
      <c r="C46" s="17"/>
      <c r="D46" s="17"/>
      <c r="E46" s="26"/>
      <c r="F46" s="20"/>
      <c r="G46" s="17"/>
      <c r="H46" s="17"/>
      <c r="I46" s="17"/>
      <c r="J46" s="17"/>
      <c r="K46" s="17"/>
      <c r="L46" s="20"/>
      <c r="M46" s="20"/>
      <c r="N46" s="17"/>
      <c r="O46" s="17"/>
      <c r="P46" s="17"/>
      <c r="Q46" s="17"/>
      <c r="R46" s="17"/>
      <c r="S46" s="20"/>
      <c r="T46" s="20"/>
      <c r="U46" s="17"/>
      <c r="V46" s="17"/>
      <c r="W46" s="17"/>
      <c r="X46" s="17"/>
      <c r="Y46" s="26"/>
      <c r="Z46" s="20"/>
      <c r="AA46" s="20"/>
      <c r="AB46" s="17"/>
      <c r="AC46" s="17"/>
      <c r="AD46" s="17"/>
      <c r="AE46" s="17"/>
      <c r="AF46" s="17"/>
      <c r="AG46" s="12"/>
      <c r="AH46" s="14">
        <f>COUNTIF(C46:AG46,"●")</f>
        <v>0</v>
      </c>
      <c r="AI46" s="81"/>
      <c r="AJ46" s="45">
        <f>AJ39+AH46</f>
        <v>0</v>
      </c>
      <c r="AK46" s="83"/>
    </row>
    <row r="47" spans="2:37" ht="14.25" thickBot="1"/>
    <row r="48" spans="2:37" ht="13.5" customHeight="1">
      <c r="B48" s="8" t="s">
        <v>0</v>
      </c>
      <c r="C48" s="61">
        <v>12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84"/>
      <c r="AH48" s="64" t="s">
        <v>41</v>
      </c>
      <c r="AI48" s="65"/>
      <c r="AJ48" s="68" t="s">
        <v>39</v>
      </c>
      <c r="AK48" s="69"/>
    </row>
    <row r="49" spans="2:37">
      <c r="B49" s="9" t="s">
        <v>1</v>
      </c>
      <c r="C49" s="18">
        <v>1</v>
      </c>
      <c r="D49" s="18">
        <f t="shared" ref="D49:E49" si="16">+C49+1</f>
        <v>2</v>
      </c>
      <c r="E49" s="15">
        <f t="shared" si="16"/>
        <v>3</v>
      </c>
      <c r="F49" s="15">
        <f>+E49+1</f>
        <v>4</v>
      </c>
      <c r="G49" s="15">
        <f t="shared" ref="G49" si="17">+F49+1</f>
        <v>5</v>
      </c>
      <c r="H49" s="15">
        <f>+G49+1</f>
        <v>6</v>
      </c>
      <c r="I49" s="15">
        <f t="shared" ref="I49:L49" si="18">+H49+1</f>
        <v>7</v>
      </c>
      <c r="J49" s="18">
        <f t="shared" si="18"/>
        <v>8</v>
      </c>
      <c r="K49" s="18">
        <f t="shared" si="18"/>
        <v>9</v>
      </c>
      <c r="L49" s="15">
        <f t="shared" si="18"/>
        <v>10</v>
      </c>
      <c r="M49" s="15">
        <f>+L49+1</f>
        <v>11</v>
      </c>
      <c r="N49" s="15">
        <f>+M49+1</f>
        <v>12</v>
      </c>
      <c r="O49" s="15">
        <f>+N49+1</f>
        <v>13</v>
      </c>
      <c r="P49" s="15">
        <f t="shared" ref="P49:AG49" si="19">+O49+1</f>
        <v>14</v>
      </c>
      <c r="Q49" s="18">
        <f t="shared" si="19"/>
        <v>15</v>
      </c>
      <c r="R49" s="18">
        <f t="shared" si="19"/>
        <v>16</v>
      </c>
      <c r="S49" s="15">
        <f t="shared" si="19"/>
        <v>17</v>
      </c>
      <c r="T49" s="15">
        <f t="shared" si="19"/>
        <v>18</v>
      </c>
      <c r="U49" s="15">
        <f t="shared" si="19"/>
        <v>19</v>
      </c>
      <c r="V49" s="15">
        <f t="shared" si="19"/>
        <v>20</v>
      </c>
      <c r="W49" s="15">
        <f t="shared" si="19"/>
        <v>21</v>
      </c>
      <c r="X49" s="18">
        <f t="shared" si="19"/>
        <v>22</v>
      </c>
      <c r="Y49" s="24">
        <f t="shared" si="19"/>
        <v>23</v>
      </c>
      <c r="Z49" s="24">
        <f t="shared" si="19"/>
        <v>24</v>
      </c>
      <c r="AA49" s="15">
        <f t="shared" si="19"/>
        <v>25</v>
      </c>
      <c r="AB49" s="15">
        <f t="shared" si="19"/>
        <v>26</v>
      </c>
      <c r="AC49" s="15">
        <f t="shared" si="19"/>
        <v>27</v>
      </c>
      <c r="AD49" s="15">
        <f t="shared" si="19"/>
        <v>28</v>
      </c>
      <c r="AE49" s="18">
        <f t="shared" si="19"/>
        <v>29</v>
      </c>
      <c r="AF49" s="18">
        <f t="shared" si="19"/>
        <v>30</v>
      </c>
      <c r="AG49" s="15">
        <f t="shared" si="19"/>
        <v>31</v>
      </c>
      <c r="AH49" s="66"/>
      <c r="AI49" s="67"/>
      <c r="AJ49" s="70"/>
      <c r="AK49" s="71"/>
    </row>
    <row r="50" spans="2:37">
      <c r="B50" s="9" t="s">
        <v>4</v>
      </c>
      <c r="C50" s="18" t="s">
        <v>7</v>
      </c>
      <c r="D50" s="18" t="s">
        <v>26</v>
      </c>
      <c r="E50" s="15" t="s">
        <v>28</v>
      </c>
      <c r="F50" s="15" t="s">
        <v>29</v>
      </c>
      <c r="G50" s="15" t="s">
        <v>30</v>
      </c>
      <c r="H50" s="15" t="s">
        <v>31</v>
      </c>
      <c r="I50" s="15" t="s">
        <v>32</v>
      </c>
      <c r="J50" s="18" t="s">
        <v>33</v>
      </c>
      <c r="K50" s="18" t="s">
        <v>26</v>
      </c>
      <c r="L50" s="15" t="s">
        <v>28</v>
      </c>
      <c r="M50" s="15" t="s">
        <v>29</v>
      </c>
      <c r="N50" s="15" t="s">
        <v>30</v>
      </c>
      <c r="O50" s="15" t="s">
        <v>31</v>
      </c>
      <c r="P50" s="15" t="s">
        <v>32</v>
      </c>
      <c r="Q50" s="18" t="s">
        <v>33</v>
      </c>
      <c r="R50" s="18" t="s">
        <v>26</v>
      </c>
      <c r="S50" s="15" t="s">
        <v>28</v>
      </c>
      <c r="T50" s="15" t="s">
        <v>29</v>
      </c>
      <c r="U50" s="15" t="s">
        <v>30</v>
      </c>
      <c r="V50" s="15" t="s">
        <v>31</v>
      </c>
      <c r="W50" s="15" t="s">
        <v>32</v>
      </c>
      <c r="X50" s="18" t="s">
        <v>33</v>
      </c>
      <c r="Y50" s="24" t="s">
        <v>26</v>
      </c>
      <c r="Z50" s="24" t="s">
        <v>28</v>
      </c>
      <c r="AA50" s="15" t="s">
        <v>29</v>
      </c>
      <c r="AB50" s="15" t="s">
        <v>30</v>
      </c>
      <c r="AC50" s="15" t="s">
        <v>31</v>
      </c>
      <c r="AD50" s="15" t="s">
        <v>32</v>
      </c>
      <c r="AE50" s="18" t="s">
        <v>33</v>
      </c>
      <c r="AF50" s="18" t="s">
        <v>26</v>
      </c>
      <c r="AG50" s="15" t="s">
        <v>28</v>
      </c>
      <c r="AH50" s="72" t="s">
        <v>23</v>
      </c>
      <c r="AI50" s="74" t="s">
        <v>40</v>
      </c>
      <c r="AJ50" s="76" t="s">
        <v>23</v>
      </c>
      <c r="AK50" s="78" t="s">
        <v>40</v>
      </c>
    </row>
    <row r="51" spans="2:37" s="3" customFormat="1" ht="75" customHeight="1">
      <c r="B51" s="11" t="s">
        <v>11</v>
      </c>
      <c r="C51" s="19"/>
      <c r="D51" s="19"/>
      <c r="E51" s="16"/>
      <c r="F51" s="16"/>
      <c r="G51" s="16"/>
      <c r="H51" s="16"/>
      <c r="I51" s="16"/>
      <c r="J51" s="19"/>
      <c r="K51" s="19"/>
      <c r="L51" s="16"/>
      <c r="M51" s="16"/>
      <c r="N51" s="16"/>
      <c r="O51" s="16"/>
      <c r="P51" s="16"/>
      <c r="Q51" s="19"/>
      <c r="R51" s="19"/>
      <c r="S51" s="16"/>
      <c r="T51" s="16"/>
      <c r="U51" s="16"/>
      <c r="V51" s="16"/>
      <c r="W51" s="16"/>
      <c r="X51" s="19"/>
      <c r="Y51" s="25" t="s">
        <v>21</v>
      </c>
      <c r="Z51" s="25" t="s">
        <v>13</v>
      </c>
      <c r="AA51" s="16"/>
      <c r="AB51" s="16"/>
      <c r="AC51" s="16"/>
      <c r="AD51" s="16"/>
      <c r="AE51" s="19"/>
      <c r="AF51" s="19"/>
      <c r="AG51" s="16"/>
      <c r="AH51" s="73"/>
      <c r="AI51" s="75"/>
      <c r="AJ51" s="77"/>
      <c r="AK51" s="79"/>
    </row>
    <row r="52" spans="2:37" s="1" customFormat="1">
      <c r="B52" s="9" t="s">
        <v>2</v>
      </c>
      <c r="C52" s="18"/>
      <c r="D52" s="18"/>
      <c r="E52" s="15"/>
      <c r="F52" s="15"/>
      <c r="G52" s="15"/>
      <c r="H52" s="15"/>
      <c r="I52" s="15"/>
      <c r="J52" s="18"/>
      <c r="K52" s="18"/>
      <c r="L52" s="15"/>
      <c r="M52" s="15"/>
      <c r="N52" s="15"/>
      <c r="O52" s="15"/>
      <c r="P52" s="15"/>
      <c r="Q52" s="18"/>
      <c r="R52" s="18"/>
      <c r="S52" s="15"/>
      <c r="T52" s="15"/>
      <c r="U52" s="15"/>
      <c r="V52" s="15"/>
      <c r="W52" s="15"/>
      <c r="X52" s="18"/>
      <c r="Y52" s="24"/>
      <c r="Z52" s="24"/>
      <c r="AA52" s="15"/>
      <c r="AB52" s="15"/>
      <c r="AC52" s="15"/>
      <c r="AD52" s="15"/>
      <c r="AE52" s="18"/>
      <c r="AF52" s="18"/>
      <c r="AG52" s="15"/>
      <c r="AH52" s="13">
        <f>COUNTIF(C52:AG52,"●")</f>
        <v>0</v>
      </c>
      <c r="AI52" s="80" t="e">
        <f>AH53/AH52</f>
        <v>#DIV/0!</v>
      </c>
      <c r="AJ52" s="44">
        <f>AJ45+AH52</f>
        <v>0</v>
      </c>
      <c r="AK52" s="82" t="e">
        <f>AJ53/AJ52</f>
        <v>#DIV/0!</v>
      </c>
    </row>
    <row r="53" spans="2:37" s="1" customFormat="1" ht="14.25" thickBot="1">
      <c r="B53" s="10" t="s">
        <v>51</v>
      </c>
      <c r="C53" s="20"/>
      <c r="D53" s="20"/>
      <c r="E53" s="17"/>
      <c r="F53" s="17"/>
      <c r="G53" s="17"/>
      <c r="H53" s="17"/>
      <c r="I53" s="17"/>
      <c r="J53" s="20"/>
      <c r="K53" s="20"/>
      <c r="L53" s="17"/>
      <c r="M53" s="17"/>
      <c r="N53" s="17"/>
      <c r="O53" s="17"/>
      <c r="P53" s="17"/>
      <c r="Q53" s="20"/>
      <c r="R53" s="20"/>
      <c r="S53" s="17"/>
      <c r="T53" s="17"/>
      <c r="U53" s="17"/>
      <c r="V53" s="17"/>
      <c r="W53" s="17"/>
      <c r="X53" s="20"/>
      <c r="Y53" s="26"/>
      <c r="Z53" s="26"/>
      <c r="AA53" s="17"/>
      <c r="AB53" s="17"/>
      <c r="AC53" s="17"/>
      <c r="AD53" s="17"/>
      <c r="AE53" s="20"/>
      <c r="AF53" s="20"/>
      <c r="AG53" s="17"/>
      <c r="AH53" s="14">
        <f>COUNTIF(C53:AG53,"●")</f>
        <v>0</v>
      </c>
      <c r="AI53" s="81"/>
      <c r="AJ53" s="45">
        <f>AJ46+AH53</f>
        <v>0</v>
      </c>
      <c r="AK53" s="83"/>
    </row>
    <row r="54" spans="2:37" ht="14.25" thickBot="1"/>
    <row r="55" spans="2:37" ht="13.5" customHeight="1">
      <c r="B55" s="8" t="s">
        <v>0</v>
      </c>
      <c r="C55" s="61">
        <v>1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84"/>
      <c r="AH55" s="64" t="s">
        <v>41</v>
      </c>
      <c r="AI55" s="65"/>
      <c r="AJ55" s="68" t="s">
        <v>39</v>
      </c>
      <c r="AK55" s="69"/>
    </row>
    <row r="56" spans="2:37">
      <c r="B56" s="9" t="s">
        <v>1</v>
      </c>
      <c r="C56" s="24">
        <v>1</v>
      </c>
      <c r="D56" s="15">
        <f t="shared" ref="D56:E56" si="20">+C56+1</f>
        <v>2</v>
      </c>
      <c r="E56" s="15">
        <f t="shared" si="20"/>
        <v>3</v>
      </c>
      <c r="F56" s="15">
        <f>+E56+1</f>
        <v>4</v>
      </c>
      <c r="G56" s="18">
        <f t="shared" ref="G56" si="21">+F56+1</f>
        <v>5</v>
      </c>
      <c r="H56" s="18">
        <f>+G56+1</f>
        <v>6</v>
      </c>
      <c r="I56" s="15">
        <f t="shared" ref="I56:L56" si="22">+H56+1</f>
        <v>7</v>
      </c>
      <c r="J56" s="15">
        <f t="shared" si="22"/>
        <v>8</v>
      </c>
      <c r="K56" s="15">
        <f t="shared" si="22"/>
        <v>9</v>
      </c>
      <c r="L56" s="15">
        <f t="shared" si="22"/>
        <v>10</v>
      </c>
      <c r="M56" s="15">
        <f>+L56+1</f>
        <v>11</v>
      </c>
      <c r="N56" s="18">
        <f>+M56+1</f>
        <v>12</v>
      </c>
      <c r="O56" s="18">
        <f>+N56+1</f>
        <v>13</v>
      </c>
      <c r="P56" s="24">
        <f t="shared" ref="P56:AG56" si="23">+O56+1</f>
        <v>14</v>
      </c>
      <c r="Q56" s="15">
        <f t="shared" si="23"/>
        <v>15</v>
      </c>
      <c r="R56" s="15">
        <f t="shared" si="23"/>
        <v>16</v>
      </c>
      <c r="S56" s="15">
        <f t="shared" si="23"/>
        <v>17</v>
      </c>
      <c r="T56" s="22">
        <f t="shared" si="23"/>
        <v>18</v>
      </c>
      <c r="U56" s="18">
        <f t="shared" si="23"/>
        <v>19</v>
      </c>
      <c r="V56" s="18">
        <f t="shared" si="23"/>
        <v>20</v>
      </c>
      <c r="W56" s="15">
        <f t="shared" si="23"/>
        <v>21</v>
      </c>
      <c r="X56" s="15">
        <f t="shared" si="23"/>
        <v>22</v>
      </c>
      <c r="Y56" s="15">
        <f t="shared" si="23"/>
        <v>23</v>
      </c>
      <c r="Z56" s="15">
        <f t="shared" si="23"/>
        <v>24</v>
      </c>
      <c r="AA56" s="15">
        <f t="shared" si="23"/>
        <v>25</v>
      </c>
      <c r="AB56" s="37">
        <f t="shared" si="23"/>
        <v>26</v>
      </c>
      <c r="AC56" s="18">
        <f t="shared" si="23"/>
        <v>27</v>
      </c>
      <c r="AD56" s="15">
        <f t="shared" si="23"/>
        <v>28</v>
      </c>
      <c r="AE56" s="15">
        <f t="shared" si="23"/>
        <v>29</v>
      </c>
      <c r="AF56" s="15">
        <f t="shared" si="23"/>
        <v>30</v>
      </c>
      <c r="AG56" s="15">
        <f t="shared" si="23"/>
        <v>31</v>
      </c>
      <c r="AH56" s="66"/>
      <c r="AI56" s="67"/>
      <c r="AJ56" s="70"/>
      <c r="AK56" s="71"/>
    </row>
    <row r="57" spans="2:37">
      <c r="B57" s="9" t="s">
        <v>4</v>
      </c>
      <c r="C57" s="24" t="s">
        <v>8</v>
      </c>
      <c r="D57" s="15" t="s">
        <v>30</v>
      </c>
      <c r="E57" s="15" t="s">
        <v>31</v>
      </c>
      <c r="F57" s="15" t="s">
        <v>32</v>
      </c>
      <c r="G57" s="18" t="s">
        <v>33</v>
      </c>
      <c r="H57" s="18" t="s">
        <v>26</v>
      </c>
      <c r="I57" s="15" t="s">
        <v>28</v>
      </c>
      <c r="J57" s="15" t="s">
        <v>29</v>
      </c>
      <c r="K57" s="15" t="s">
        <v>30</v>
      </c>
      <c r="L57" s="15" t="s">
        <v>31</v>
      </c>
      <c r="M57" s="15" t="s">
        <v>32</v>
      </c>
      <c r="N57" s="18" t="s">
        <v>33</v>
      </c>
      <c r="O57" s="18" t="s">
        <v>26</v>
      </c>
      <c r="P57" s="24" t="s">
        <v>28</v>
      </c>
      <c r="Q57" s="15" t="s">
        <v>29</v>
      </c>
      <c r="R57" s="15" t="s">
        <v>30</v>
      </c>
      <c r="S57" s="15" t="s">
        <v>31</v>
      </c>
      <c r="T57" s="22" t="s">
        <v>32</v>
      </c>
      <c r="U57" s="18" t="s">
        <v>33</v>
      </c>
      <c r="V57" s="18" t="s">
        <v>26</v>
      </c>
      <c r="W57" s="15" t="s">
        <v>28</v>
      </c>
      <c r="X57" s="15" t="s">
        <v>29</v>
      </c>
      <c r="Y57" s="15" t="s">
        <v>30</v>
      </c>
      <c r="Z57" s="15" t="s">
        <v>31</v>
      </c>
      <c r="AA57" s="15" t="s">
        <v>32</v>
      </c>
      <c r="AB57" s="37" t="s">
        <v>33</v>
      </c>
      <c r="AC57" s="18" t="s">
        <v>26</v>
      </c>
      <c r="AD57" s="15" t="s">
        <v>28</v>
      </c>
      <c r="AE57" s="15" t="s">
        <v>29</v>
      </c>
      <c r="AF57" s="15" t="s">
        <v>30</v>
      </c>
      <c r="AG57" s="15" t="s">
        <v>31</v>
      </c>
      <c r="AH57" s="72" t="s">
        <v>23</v>
      </c>
      <c r="AI57" s="74" t="s">
        <v>40</v>
      </c>
      <c r="AJ57" s="76" t="s">
        <v>23</v>
      </c>
      <c r="AK57" s="78" t="s">
        <v>40</v>
      </c>
    </row>
    <row r="58" spans="2:37" s="3" customFormat="1" ht="75" customHeight="1">
      <c r="B58" s="11" t="s">
        <v>11</v>
      </c>
      <c r="C58" s="25" t="s">
        <v>9</v>
      </c>
      <c r="D58" s="16"/>
      <c r="E58" s="16"/>
      <c r="F58" s="16"/>
      <c r="G58" s="19"/>
      <c r="H58" s="19"/>
      <c r="I58" s="16"/>
      <c r="J58" s="16"/>
      <c r="K58" s="16"/>
      <c r="L58" s="16"/>
      <c r="M58" s="16"/>
      <c r="N58" s="19"/>
      <c r="O58" s="19"/>
      <c r="P58" s="25" t="s">
        <v>10</v>
      </c>
      <c r="Q58" s="16"/>
      <c r="R58" s="16"/>
      <c r="S58" s="16"/>
      <c r="T58" s="49"/>
      <c r="U58" s="19"/>
      <c r="V58" s="19"/>
      <c r="W58" s="16"/>
      <c r="X58" s="16"/>
      <c r="Y58" s="16"/>
      <c r="Z58" s="16"/>
      <c r="AA58" s="36"/>
      <c r="AB58" s="38"/>
      <c r="AC58" s="19"/>
      <c r="AD58" s="16"/>
      <c r="AE58" s="16"/>
      <c r="AF58" s="16"/>
      <c r="AG58" s="43"/>
      <c r="AH58" s="73"/>
      <c r="AI58" s="75"/>
      <c r="AJ58" s="77"/>
      <c r="AK58" s="79"/>
    </row>
    <row r="59" spans="2:37" s="1" customFormat="1">
      <c r="B59" s="9" t="s">
        <v>2</v>
      </c>
      <c r="C59" s="24"/>
      <c r="D59" s="15"/>
      <c r="E59" s="15"/>
      <c r="F59" s="15"/>
      <c r="G59" s="18"/>
      <c r="H59" s="18"/>
      <c r="I59" s="15"/>
      <c r="J59" s="15"/>
      <c r="K59" s="15"/>
      <c r="L59" s="15"/>
      <c r="M59" s="15"/>
      <c r="N59" s="18"/>
      <c r="O59" s="18"/>
      <c r="P59" s="24"/>
      <c r="Q59" s="15"/>
      <c r="R59" s="15"/>
      <c r="S59" s="15"/>
      <c r="T59" s="22"/>
      <c r="U59" s="18"/>
      <c r="V59" s="18"/>
      <c r="W59" s="15"/>
      <c r="X59" s="15"/>
      <c r="Y59" s="15"/>
      <c r="Z59" s="15"/>
      <c r="AA59" s="15"/>
      <c r="AB59" s="37"/>
      <c r="AC59" s="18"/>
      <c r="AD59" s="15"/>
      <c r="AE59" s="15"/>
      <c r="AF59" s="15"/>
      <c r="AG59" s="15"/>
      <c r="AH59" s="13">
        <f>COUNTIF(C59:AG59,"●")</f>
        <v>0</v>
      </c>
      <c r="AI59" s="80" t="e">
        <f>AH60/AH59</f>
        <v>#DIV/0!</v>
      </c>
      <c r="AJ59" s="44">
        <f>AJ52+AH59</f>
        <v>0</v>
      </c>
      <c r="AK59" s="85" t="e">
        <f>AJ60/AJ59</f>
        <v>#DIV/0!</v>
      </c>
    </row>
    <row r="60" spans="2:37" s="1" customFormat="1" ht="14.25" thickBot="1">
      <c r="B60" s="10" t="s">
        <v>51</v>
      </c>
      <c r="C60" s="26"/>
      <c r="D60" s="17"/>
      <c r="E60" s="17"/>
      <c r="F60" s="17"/>
      <c r="G60" s="20"/>
      <c r="H60" s="20"/>
      <c r="I60" s="17"/>
      <c r="J60" s="17"/>
      <c r="K60" s="17"/>
      <c r="L60" s="17"/>
      <c r="M60" s="17"/>
      <c r="N60" s="20"/>
      <c r="O60" s="20"/>
      <c r="P60" s="26"/>
      <c r="Q60" s="17"/>
      <c r="R60" s="17"/>
      <c r="S60" s="17"/>
      <c r="T60" s="23"/>
      <c r="U60" s="20"/>
      <c r="V60" s="20"/>
      <c r="W60" s="17"/>
      <c r="X60" s="17"/>
      <c r="Y60" s="17"/>
      <c r="Z60" s="17"/>
      <c r="AA60" s="17"/>
      <c r="AB60" s="39"/>
      <c r="AC60" s="20"/>
      <c r="AD60" s="17"/>
      <c r="AE60" s="17"/>
      <c r="AF60" s="17"/>
      <c r="AG60" s="17"/>
      <c r="AH60" s="14">
        <f>COUNTIF(C60:AG60,"●")</f>
        <v>0</v>
      </c>
      <c r="AI60" s="81"/>
      <c r="AJ60" s="45">
        <f>AJ53+AH60</f>
        <v>0</v>
      </c>
      <c r="AK60" s="86"/>
    </row>
    <row r="61" spans="2:37" ht="6.75" customHeight="1"/>
    <row r="62" spans="2:37" ht="17.25">
      <c r="B62" s="53" t="s">
        <v>62</v>
      </c>
      <c r="AK62" s="48"/>
    </row>
    <row r="63" spans="2:37" ht="17.25">
      <c r="B63" s="54" t="s">
        <v>63</v>
      </c>
      <c r="AK63" s="48"/>
    </row>
    <row r="64" spans="2:37" ht="17.25">
      <c r="B64" s="53" t="s">
        <v>60</v>
      </c>
    </row>
    <row r="65" spans="2:2" ht="17.25">
      <c r="B65" s="54" t="s">
        <v>61</v>
      </c>
    </row>
  </sheetData>
  <mergeCells count="73">
    <mergeCell ref="C48:AG48"/>
    <mergeCell ref="AH48:AI49"/>
    <mergeCell ref="AJ48:AK49"/>
    <mergeCell ref="AI59:AI60"/>
    <mergeCell ref="AK59:AK60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  <mergeCell ref="AH43:AH44"/>
    <mergeCell ref="AI43:AI44"/>
    <mergeCell ref="AJ43:AJ44"/>
    <mergeCell ref="AK43:AK44"/>
    <mergeCell ref="AH50:AH51"/>
    <mergeCell ref="AI50:AI51"/>
    <mergeCell ref="AJ50:AJ51"/>
    <mergeCell ref="AK50:AK51"/>
    <mergeCell ref="AI45:AI46"/>
    <mergeCell ref="AK45:AK46"/>
    <mergeCell ref="C34:AG34"/>
    <mergeCell ref="AH34:AI35"/>
    <mergeCell ref="AJ34:AK35"/>
    <mergeCell ref="C41:AG41"/>
    <mergeCell ref="AH41:AI42"/>
    <mergeCell ref="AJ41:AK42"/>
    <mergeCell ref="AI38:AI39"/>
    <mergeCell ref="AK38:AK39"/>
    <mergeCell ref="AH29:AH30"/>
    <mergeCell ref="AI29:AI30"/>
    <mergeCell ref="AJ29:AJ30"/>
    <mergeCell ref="AK29:AK30"/>
    <mergeCell ref="AH36:AH37"/>
    <mergeCell ref="AI36:AI37"/>
    <mergeCell ref="AJ36:AJ37"/>
    <mergeCell ref="AK36:AK37"/>
    <mergeCell ref="AI31:AI32"/>
    <mergeCell ref="AK31:AK32"/>
    <mergeCell ref="C20:AG20"/>
    <mergeCell ref="AH20:AI21"/>
    <mergeCell ref="AJ20:AK21"/>
    <mergeCell ref="C27:AG27"/>
    <mergeCell ref="AH27:AI28"/>
    <mergeCell ref="AJ27:AK28"/>
    <mergeCell ref="AI24:AI25"/>
    <mergeCell ref="AK24:AK25"/>
    <mergeCell ref="AH22:AH23"/>
    <mergeCell ref="AI22:AI23"/>
    <mergeCell ref="AJ22:AJ23"/>
    <mergeCell ref="AK22:AK23"/>
    <mergeCell ref="AI10:AI11"/>
    <mergeCell ref="AK10:AK11"/>
    <mergeCell ref="AI17:AI18"/>
    <mergeCell ref="AK17:AK18"/>
    <mergeCell ref="C13:AG13"/>
    <mergeCell ref="AH13:AI14"/>
    <mergeCell ref="AJ13:AK14"/>
    <mergeCell ref="AH15:AH16"/>
    <mergeCell ref="AI15:AI16"/>
    <mergeCell ref="AJ15:AJ16"/>
    <mergeCell ref="AK15:AK16"/>
    <mergeCell ref="AJ1:AK2"/>
    <mergeCell ref="C6:AG6"/>
    <mergeCell ref="AH6:AI7"/>
    <mergeCell ref="AJ6:AK7"/>
    <mergeCell ref="AH8:AH9"/>
    <mergeCell ref="AI8:AI9"/>
    <mergeCell ref="AJ8:AJ9"/>
    <mergeCell ref="AK8:AK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tabSelected="1" view="pageBreakPreview" zoomScaleNormal="100" zoomScaleSheetLayoutView="100" workbookViewId="0">
      <selection activeCell="H9" sqref="H9"/>
    </sheetView>
  </sheetViews>
  <sheetFormatPr defaultRowHeight="13.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>
      <c r="B1" s="5" t="s">
        <v>38</v>
      </c>
      <c r="L1" s="5"/>
      <c r="AB1" s="5"/>
      <c r="AI1" s="55"/>
      <c r="AJ1" s="57" t="s">
        <v>64</v>
      </c>
      <c r="AK1" s="58"/>
    </row>
    <row r="2" spans="2:37" ht="14.25" customHeight="1">
      <c r="AI2" s="56"/>
      <c r="AJ2" s="59"/>
      <c r="AK2" s="60"/>
    </row>
    <row r="3" spans="2:37" ht="17.25">
      <c r="B3" s="6" t="s">
        <v>65</v>
      </c>
      <c r="C3" s="7"/>
    </row>
    <row r="4" spans="2:37" ht="17.25">
      <c r="B4" s="7" t="s">
        <v>66</v>
      </c>
      <c r="C4" s="7"/>
    </row>
    <row r="5" spans="2:37" ht="8.25" customHeight="1" thickBot="1"/>
    <row r="6" spans="2:37" ht="13.5" customHeight="1">
      <c r="B6" s="8" t="s">
        <v>0</v>
      </c>
      <c r="C6" s="61">
        <v>6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3"/>
      <c r="AH6" s="64" t="s">
        <v>41</v>
      </c>
      <c r="AI6" s="65"/>
      <c r="AJ6" s="68" t="s">
        <v>39</v>
      </c>
      <c r="AK6" s="69"/>
    </row>
    <row r="7" spans="2:37">
      <c r="B7" s="9" t="s">
        <v>1</v>
      </c>
      <c r="C7" s="15">
        <v>1</v>
      </c>
      <c r="D7" s="18">
        <f t="shared" ref="D7:M7" si="0">+C7+1</f>
        <v>2</v>
      </c>
      <c r="E7" s="18">
        <f t="shared" si="0"/>
        <v>3</v>
      </c>
      <c r="F7" s="22">
        <f t="shared" si="0"/>
        <v>4</v>
      </c>
      <c r="G7" s="33">
        <f t="shared" si="0"/>
        <v>5</v>
      </c>
      <c r="H7" s="15">
        <f t="shared" si="0"/>
        <v>6</v>
      </c>
      <c r="I7" s="15">
        <f t="shared" si="0"/>
        <v>7</v>
      </c>
      <c r="J7" s="15">
        <f t="shared" si="0"/>
        <v>8</v>
      </c>
      <c r="K7" s="18">
        <f t="shared" si="0"/>
        <v>9</v>
      </c>
      <c r="L7" s="18">
        <f t="shared" si="0"/>
        <v>10</v>
      </c>
      <c r="M7" s="15">
        <f t="shared" si="0"/>
        <v>11</v>
      </c>
      <c r="N7" s="15">
        <v>12</v>
      </c>
      <c r="O7" s="15">
        <f>+N7+1</f>
        <v>13</v>
      </c>
      <c r="P7" s="15">
        <f t="shared" ref="P7:AF7" si="1">+O7+1</f>
        <v>14</v>
      </c>
      <c r="Q7" s="15">
        <f t="shared" si="1"/>
        <v>15</v>
      </c>
      <c r="R7" s="18">
        <f t="shared" si="1"/>
        <v>16</v>
      </c>
      <c r="S7" s="18">
        <f t="shared" si="1"/>
        <v>17</v>
      </c>
      <c r="T7" s="15">
        <f t="shared" si="1"/>
        <v>18</v>
      </c>
      <c r="U7" s="15">
        <f t="shared" si="1"/>
        <v>19</v>
      </c>
      <c r="V7" s="15">
        <f t="shared" si="1"/>
        <v>20</v>
      </c>
      <c r="W7" s="15">
        <f t="shared" si="1"/>
        <v>21</v>
      </c>
      <c r="X7" s="15">
        <f t="shared" si="1"/>
        <v>22</v>
      </c>
      <c r="Y7" s="18">
        <f t="shared" si="1"/>
        <v>23</v>
      </c>
      <c r="Z7" s="28">
        <f t="shared" si="1"/>
        <v>24</v>
      </c>
      <c r="AA7" s="30">
        <f t="shared" si="1"/>
        <v>25</v>
      </c>
      <c r="AB7" s="15">
        <f t="shared" si="1"/>
        <v>26</v>
      </c>
      <c r="AC7" s="15">
        <f t="shared" si="1"/>
        <v>27</v>
      </c>
      <c r="AD7" s="15">
        <f t="shared" si="1"/>
        <v>28</v>
      </c>
      <c r="AE7" s="15">
        <f t="shared" si="1"/>
        <v>29</v>
      </c>
      <c r="AF7" s="18">
        <f t="shared" si="1"/>
        <v>30</v>
      </c>
      <c r="AG7" s="15"/>
      <c r="AH7" s="66"/>
      <c r="AI7" s="67"/>
      <c r="AJ7" s="70"/>
      <c r="AK7" s="71"/>
    </row>
    <row r="8" spans="2:37">
      <c r="B8" s="9" t="s">
        <v>4</v>
      </c>
      <c r="C8" s="15" t="s">
        <v>6</v>
      </c>
      <c r="D8" s="18" t="s">
        <v>33</v>
      </c>
      <c r="E8" s="18" t="s">
        <v>26</v>
      </c>
      <c r="F8" s="22" t="s">
        <v>28</v>
      </c>
      <c r="G8" s="33" t="s">
        <v>29</v>
      </c>
      <c r="H8" s="15" t="s">
        <v>30</v>
      </c>
      <c r="I8" s="15" t="s">
        <v>31</v>
      </c>
      <c r="J8" s="15" t="s">
        <v>32</v>
      </c>
      <c r="K8" s="18" t="s">
        <v>33</v>
      </c>
      <c r="L8" s="18" t="s">
        <v>26</v>
      </c>
      <c r="M8" s="15" t="s">
        <v>28</v>
      </c>
      <c r="N8" s="15" t="s">
        <v>29</v>
      </c>
      <c r="O8" s="15" t="s">
        <v>30</v>
      </c>
      <c r="P8" s="15" t="s">
        <v>31</v>
      </c>
      <c r="Q8" s="15" t="s">
        <v>32</v>
      </c>
      <c r="R8" s="18" t="s">
        <v>33</v>
      </c>
      <c r="S8" s="18" t="s">
        <v>26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8" t="s">
        <v>33</v>
      </c>
      <c r="Z8" s="28" t="s">
        <v>26</v>
      </c>
      <c r="AA8" s="30" t="s">
        <v>28</v>
      </c>
      <c r="AB8" s="15" t="s">
        <v>29</v>
      </c>
      <c r="AC8" s="15" t="s">
        <v>30</v>
      </c>
      <c r="AD8" s="15" t="s">
        <v>31</v>
      </c>
      <c r="AE8" s="15" t="s">
        <v>32</v>
      </c>
      <c r="AF8" s="18" t="s">
        <v>33</v>
      </c>
      <c r="AG8" s="15"/>
      <c r="AH8" s="72" t="s">
        <v>23</v>
      </c>
      <c r="AI8" s="74" t="s">
        <v>40</v>
      </c>
      <c r="AJ8" s="76" t="s">
        <v>23</v>
      </c>
      <c r="AK8" s="78" t="s">
        <v>40</v>
      </c>
    </row>
    <row r="9" spans="2:37" s="3" customFormat="1" ht="75" customHeight="1">
      <c r="B9" s="11" t="s">
        <v>11</v>
      </c>
      <c r="C9" s="16"/>
      <c r="D9" s="19"/>
      <c r="E9" s="19"/>
      <c r="F9" s="21"/>
      <c r="G9" s="35" t="s">
        <v>22</v>
      </c>
      <c r="H9" s="16"/>
      <c r="I9" s="16"/>
      <c r="J9" s="16"/>
      <c r="K9" s="19"/>
      <c r="L9" s="19"/>
      <c r="M9" s="16"/>
      <c r="N9" s="16"/>
      <c r="O9" s="16"/>
      <c r="P9" s="16"/>
      <c r="Q9" s="16"/>
      <c r="R9" s="19"/>
      <c r="S9" s="19"/>
      <c r="T9" s="16"/>
      <c r="U9" s="16"/>
      <c r="V9" s="16"/>
      <c r="W9" s="16"/>
      <c r="X9" s="16"/>
      <c r="Y9" s="19"/>
      <c r="Z9" s="27"/>
      <c r="AA9" s="32" t="s">
        <v>58</v>
      </c>
      <c r="AB9" s="16"/>
      <c r="AC9" s="16"/>
      <c r="AD9" s="16"/>
      <c r="AE9" s="16"/>
      <c r="AF9" s="19"/>
      <c r="AG9" s="16"/>
      <c r="AH9" s="73"/>
      <c r="AI9" s="75"/>
      <c r="AJ9" s="77"/>
      <c r="AK9" s="79"/>
    </row>
    <row r="10" spans="2:37" s="1" customFormat="1">
      <c r="B10" s="9" t="s">
        <v>2</v>
      </c>
      <c r="C10" s="15"/>
      <c r="D10" s="18"/>
      <c r="E10" s="18"/>
      <c r="F10" s="22"/>
      <c r="G10" s="33"/>
      <c r="H10" s="15"/>
      <c r="I10" s="15"/>
      <c r="J10" s="15"/>
      <c r="K10" s="18"/>
      <c r="L10" s="18"/>
      <c r="M10" s="15"/>
      <c r="N10" s="15"/>
      <c r="O10" s="15"/>
      <c r="P10" s="15"/>
      <c r="Q10" s="15"/>
      <c r="R10" s="18"/>
      <c r="S10" s="18"/>
      <c r="T10" s="15"/>
      <c r="U10" s="15"/>
      <c r="V10" s="15"/>
      <c r="W10" s="15"/>
      <c r="X10" s="15"/>
      <c r="Y10" s="18"/>
      <c r="Z10" s="28"/>
      <c r="AA10" s="30"/>
      <c r="AB10" s="15"/>
      <c r="AC10" s="15"/>
      <c r="AD10" s="15"/>
      <c r="AE10" s="15"/>
      <c r="AF10" s="18" t="s">
        <v>24</v>
      </c>
      <c r="AG10" s="15"/>
      <c r="AH10" s="13">
        <f>COUNTIF(C10:AG10,"●")</f>
        <v>1</v>
      </c>
      <c r="AI10" s="80">
        <f>AH11/AH10</f>
        <v>1</v>
      </c>
      <c r="AJ10" s="44">
        <f>AH10</f>
        <v>1</v>
      </c>
      <c r="AK10" s="82">
        <f>AJ11/AJ10</f>
        <v>1</v>
      </c>
    </row>
    <row r="11" spans="2:37" s="1" customFormat="1" ht="14.25" thickBot="1">
      <c r="B11" s="10" t="s">
        <v>51</v>
      </c>
      <c r="C11" s="17"/>
      <c r="D11" s="20"/>
      <c r="E11" s="20"/>
      <c r="F11" s="23"/>
      <c r="G11" s="34"/>
      <c r="H11" s="17"/>
      <c r="I11" s="17"/>
      <c r="J11" s="17"/>
      <c r="K11" s="20"/>
      <c r="L11" s="20"/>
      <c r="M11" s="17"/>
      <c r="N11" s="17"/>
      <c r="O11" s="17"/>
      <c r="P11" s="17"/>
      <c r="Q11" s="17"/>
      <c r="R11" s="20"/>
      <c r="S11" s="20"/>
      <c r="T11" s="17"/>
      <c r="U11" s="17"/>
      <c r="V11" s="17"/>
      <c r="W11" s="17"/>
      <c r="X11" s="17"/>
      <c r="Y11" s="20"/>
      <c r="Z11" s="29"/>
      <c r="AA11" s="31"/>
      <c r="AB11" s="17"/>
      <c r="AC11" s="17"/>
      <c r="AD11" s="17"/>
      <c r="AE11" s="17"/>
      <c r="AF11" s="20" t="s">
        <v>24</v>
      </c>
      <c r="AG11" s="17"/>
      <c r="AH11" s="14">
        <f>COUNTIF(C11:AG11,"●")</f>
        <v>1</v>
      </c>
      <c r="AI11" s="81"/>
      <c r="AJ11" s="45">
        <f>AH11</f>
        <v>1</v>
      </c>
      <c r="AK11" s="83"/>
    </row>
    <row r="12" spans="2:37" ht="14.25" thickBot="1"/>
    <row r="13" spans="2:37" ht="13.5" customHeight="1">
      <c r="B13" s="8" t="s">
        <v>0</v>
      </c>
      <c r="C13" s="61">
        <v>7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84"/>
      <c r="AH13" s="64" t="s">
        <v>41</v>
      </c>
      <c r="AI13" s="65"/>
      <c r="AJ13" s="68" t="s">
        <v>39</v>
      </c>
      <c r="AK13" s="69"/>
    </row>
    <row r="14" spans="2:37">
      <c r="B14" s="9" t="s">
        <v>1</v>
      </c>
      <c r="C14" s="18">
        <v>1</v>
      </c>
      <c r="D14" s="15">
        <f>+C14+1</f>
        <v>2</v>
      </c>
      <c r="E14" s="15">
        <f>+D14+1</f>
        <v>3</v>
      </c>
      <c r="F14" s="15">
        <f>+E14+1</f>
        <v>4</v>
      </c>
      <c r="G14" s="15">
        <f t="shared" ref="G14:AG14" si="2">+F14+1</f>
        <v>5</v>
      </c>
      <c r="H14" s="15">
        <f t="shared" si="2"/>
        <v>6</v>
      </c>
      <c r="I14" s="18">
        <f t="shared" si="2"/>
        <v>7</v>
      </c>
      <c r="J14" s="18">
        <f t="shared" si="2"/>
        <v>8</v>
      </c>
      <c r="K14" s="15">
        <f t="shared" si="2"/>
        <v>9</v>
      </c>
      <c r="L14" s="15">
        <f t="shared" si="2"/>
        <v>10</v>
      </c>
      <c r="M14" s="15">
        <f t="shared" si="2"/>
        <v>11</v>
      </c>
      <c r="N14" s="15">
        <f t="shared" si="2"/>
        <v>12</v>
      </c>
      <c r="O14" s="15">
        <f t="shared" si="2"/>
        <v>13</v>
      </c>
      <c r="P14" s="18">
        <f t="shared" si="2"/>
        <v>14</v>
      </c>
      <c r="Q14" s="18">
        <f t="shared" si="2"/>
        <v>15</v>
      </c>
      <c r="R14" s="24">
        <f t="shared" si="2"/>
        <v>16</v>
      </c>
      <c r="S14" s="15">
        <f t="shared" si="2"/>
        <v>17</v>
      </c>
      <c r="T14" s="15">
        <f t="shared" si="2"/>
        <v>18</v>
      </c>
      <c r="U14" s="15">
        <f t="shared" si="2"/>
        <v>19</v>
      </c>
      <c r="V14" s="15">
        <f t="shared" si="2"/>
        <v>20</v>
      </c>
      <c r="W14" s="18">
        <f t="shared" si="2"/>
        <v>21</v>
      </c>
      <c r="X14" s="18">
        <f t="shared" si="2"/>
        <v>22</v>
      </c>
      <c r="Y14" s="15">
        <f t="shared" si="2"/>
        <v>23</v>
      </c>
      <c r="Z14" s="15">
        <f t="shared" si="2"/>
        <v>24</v>
      </c>
      <c r="AA14" s="15">
        <f t="shared" si="2"/>
        <v>25</v>
      </c>
      <c r="AB14" s="15">
        <f t="shared" si="2"/>
        <v>26</v>
      </c>
      <c r="AC14" s="15">
        <f t="shared" si="2"/>
        <v>27</v>
      </c>
      <c r="AD14" s="18">
        <f t="shared" si="2"/>
        <v>28</v>
      </c>
      <c r="AE14" s="18">
        <f t="shared" si="2"/>
        <v>29</v>
      </c>
      <c r="AF14" s="15">
        <f t="shared" si="2"/>
        <v>30</v>
      </c>
      <c r="AG14" s="15">
        <f t="shared" si="2"/>
        <v>31</v>
      </c>
      <c r="AH14" s="66"/>
      <c r="AI14" s="67"/>
      <c r="AJ14" s="70"/>
      <c r="AK14" s="71"/>
    </row>
    <row r="15" spans="2:37">
      <c r="B15" s="9" t="s">
        <v>4</v>
      </c>
      <c r="C15" s="18" t="s">
        <v>27</v>
      </c>
      <c r="D15" s="15" t="s">
        <v>28</v>
      </c>
      <c r="E15" s="15" t="s">
        <v>29</v>
      </c>
      <c r="F15" s="15" t="s">
        <v>30</v>
      </c>
      <c r="G15" s="15" t="s">
        <v>31</v>
      </c>
      <c r="H15" s="15" t="s">
        <v>32</v>
      </c>
      <c r="I15" s="18" t="s">
        <v>33</v>
      </c>
      <c r="J15" s="18" t="s">
        <v>26</v>
      </c>
      <c r="K15" s="15" t="s">
        <v>28</v>
      </c>
      <c r="L15" s="15" t="s">
        <v>29</v>
      </c>
      <c r="M15" s="15" t="s">
        <v>30</v>
      </c>
      <c r="N15" s="15" t="s">
        <v>31</v>
      </c>
      <c r="O15" s="15" t="s">
        <v>32</v>
      </c>
      <c r="P15" s="18" t="s">
        <v>33</v>
      </c>
      <c r="Q15" s="18" t="s">
        <v>26</v>
      </c>
      <c r="R15" s="24" t="s">
        <v>28</v>
      </c>
      <c r="S15" s="15" t="s">
        <v>29</v>
      </c>
      <c r="T15" s="15" t="s">
        <v>30</v>
      </c>
      <c r="U15" s="15" t="s">
        <v>31</v>
      </c>
      <c r="V15" s="15" t="s">
        <v>32</v>
      </c>
      <c r="W15" s="18" t="s">
        <v>33</v>
      </c>
      <c r="X15" s="18" t="s">
        <v>26</v>
      </c>
      <c r="Y15" s="15" t="s">
        <v>28</v>
      </c>
      <c r="Z15" s="15" t="s">
        <v>29</v>
      </c>
      <c r="AA15" s="15" t="s">
        <v>30</v>
      </c>
      <c r="AB15" s="15" t="s">
        <v>31</v>
      </c>
      <c r="AC15" s="15" t="s">
        <v>32</v>
      </c>
      <c r="AD15" s="18" t="s">
        <v>33</v>
      </c>
      <c r="AE15" s="18" t="s">
        <v>26</v>
      </c>
      <c r="AF15" s="15" t="s">
        <v>28</v>
      </c>
      <c r="AG15" s="15" t="s">
        <v>29</v>
      </c>
      <c r="AH15" s="72" t="s">
        <v>23</v>
      </c>
      <c r="AI15" s="74" t="s">
        <v>40</v>
      </c>
      <c r="AJ15" s="76" t="s">
        <v>23</v>
      </c>
      <c r="AK15" s="78" t="s">
        <v>40</v>
      </c>
    </row>
    <row r="16" spans="2:37" s="3" customFormat="1" ht="75" customHeight="1">
      <c r="B16" s="11" t="s">
        <v>11</v>
      </c>
      <c r="C16" s="19"/>
      <c r="D16" s="16"/>
      <c r="E16" s="16"/>
      <c r="F16" s="16"/>
      <c r="G16" s="16"/>
      <c r="H16" s="16"/>
      <c r="I16" s="19"/>
      <c r="J16" s="19"/>
      <c r="K16" s="16"/>
      <c r="L16" s="16"/>
      <c r="M16" s="16" t="s">
        <v>50</v>
      </c>
      <c r="N16" s="16"/>
      <c r="O16" s="16"/>
      <c r="P16" s="19"/>
      <c r="Q16" s="19"/>
      <c r="R16" s="25" t="s">
        <v>14</v>
      </c>
      <c r="S16" s="16"/>
      <c r="T16" s="16"/>
      <c r="U16" s="16"/>
      <c r="V16" s="16"/>
      <c r="W16" s="19"/>
      <c r="X16" s="19"/>
      <c r="Y16" s="16"/>
      <c r="Z16" s="16"/>
      <c r="AA16" s="16"/>
      <c r="AB16" s="16"/>
      <c r="AC16" s="16"/>
      <c r="AD16" s="19"/>
      <c r="AE16" s="19"/>
      <c r="AF16" s="16"/>
      <c r="AG16" s="16"/>
      <c r="AH16" s="73"/>
      <c r="AI16" s="75"/>
      <c r="AJ16" s="77"/>
      <c r="AK16" s="79"/>
    </row>
    <row r="17" spans="2:37" s="1" customFormat="1">
      <c r="B17" s="9" t="s">
        <v>2</v>
      </c>
      <c r="C17" s="18" t="s">
        <v>24</v>
      </c>
      <c r="D17" s="15"/>
      <c r="E17" s="15"/>
      <c r="F17" s="15"/>
      <c r="G17" s="15"/>
      <c r="H17" s="15"/>
      <c r="I17" s="18" t="s">
        <v>24</v>
      </c>
      <c r="J17" s="18" t="s">
        <v>24</v>
      </c>
      <c r="K17" s="15"/>
      <c r="L17" s="15"/>
      <c r="M17" s="15"/>
      <c r="N17" s="15"/>
      <c r="O17" s="15"/>
      <c r="P17" s="18" t="s">
        <v>24</v>
      </c>
      <c r="Q17" s="18" t="s">
        <v>24</v>
      </c>
      <c r="R17" s="24" t="s">
        <v>36</v>
      </c>
      <c r="S17" s="15"/>
      <c r="T17" s="15"/>
      <c r="U17" s="15"/>
      <c r="V17" s="15"/>
      <c r="W17" s="18" t="s">
        <v>24</v>
      </c>
      <c r="X17" s="18" t="s">
        <v>24</v>
      </c>
      <c r="Y17" s="15"/>
      <c r="Z17" s="15"/>
      <c r="AA17" s="15"/>
      <c r="AB17" s="15"/>
      <c r="AC17" s="15"/>
      <c r="AD17" s="18" t="s">
        <v>24</v>
      </c>
      <c r="AE17" s="18" t="s">
        <v>24</v>
      </c>
      <c r="AF17" s="15"/>
      <c r="AG17" s="15"/>
      <c r="AH17" s="13">
        <f>COUNTIF(C17:AG17,"●")</f>
        <v>9</v>
      </c>
      <c r="AI17" s="80">
        <f>AH18/AH17</f>
        <v>1</v>
      </c>
      <c r="AJ17" s="44">
        <f>AJ10+AH17</f>
        <v>10</v>
      </c>
      <c r="AK17" s="82">
        <f>AJ18/AJ17</f>
        <v>1</v>
      </c>
    </row>
    <row r="18" spans="2:37" s="1" customFormat="1" ht="14.25" thickBot="1">
      <c r="B18" s="10" t="s">
        <v>51</v>
      </c>
      <c r="C18" s="20" t="s">
        <v>24</v>
      </c>
      <c r="D18" s="17"/>
      <c r="E18" s="17"/>
      <c r="F18" s="17"/>
      <c r="G18" s="17"/>
      <c r="H18" s="17"/>
      <c r="I18" s="20"/>
      <c r="J18" s="20" t="s">
        <v>24</v>
      </c>
      <c r="K18" s="17"/>
      <c r="L18" s="17"/>
      <c r="M18" s="17" t="s">
        <v>49</v>
      </c>
      <c r="N18" s="17"/>
      <c r="O18" s="17"/>
      <c r="P18" s="20" t="s">
        <v>24</v>
      </c>
      <c r="Q18" s="20" t="s">
        <v>24</v>
      </c>
      <c r="R18" s="26" t="s">
        <v>43</v>
      </c>
      <c r="S18" s="17"/>
      <c r="T18" s="17"/>
      <c r="U18" s="17"/>
      <c r="V18" s="17"/>
      <c r="W18" s="20" t="s">
        <v>24</v>
      </c>
      <c r="X18" s="20" t="s">
        <v>24</v>
      </c>
      <c r="Y18" s="17"/>
      <c r="Z18" s="17"/>
      <c r="AA18" s="17"/>
      <c r="AB18" s="17"/>
      <c r="AC18" s="17"/>
      <c r="AD18" s="20" t="s">
        <v>24</v>
      </c>
      <c r="AE18" s="20" t="s">
        <v>24</v>
      </c>
      <c r="AF18" s="17"/>
      <c r="AG18" s="17"/>
      <c r="AH18" s="14">
        <f>COUNTIF(C18:AG18,"●")</f>
        <v>9</v>
      </c>
      <c r="AI18" s="81"/>
      <c r="AJ18" s="45">
        <f>AJ11+AH18</f>
        <v>10</v>
      </c>
      <c r="AK18" s="83"/>
    </row>
    <row r="19" spans="2:37" ht="14.25" thickBot="1"/>
    <row r="20" spans="2:37" ht="13.5" customHeight="1">
      <c r="B20" s="8" t="s">
        <v>0</v>
      </c>
      <c r="C20" s="61">
        <v>8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84"/>
      <c r="AH20" s="64" t="s">
        <v>41</v>
      </c>
      <c r="AI20" s="65"/>
      <c r="AJ20" s="68" t="s">
        <v>39</v>
      </c>
      <c r="AK20" s="69"/>
    </row>
    <row r="21" spans="2:37">
      <c r="B21" s="9" t="s">
        <v>1</v>
      </c>
      <c r="C21" s="15">
        <v>1</v>
      </c>
      <c r="D21" s="15">
        <f t="shared" ref="D21:N21" si="3">+C21+1</f>
        <v>2</v>
      </c>
      <c r="E21" s="15">
        <f t="shared" si="3"/>
        <v>3</v>
      </c>
      <c r="F21" s="18">
        <f t="shared" si="3"/>
        <v>4</v>
      </c>
      <c r="G21" s="18">
        <f t="shared" si="3"/>
        <v>5</v>
      </c>
      <c r="H21" s="15">
        <f t="shared" si="3"/>
        <v>6</v>
      </c>
      <c r="I21" s="15">
        <f t="shared" si="3"/>
        <v>7</v>
      </c>
      <c r="J21" s="15">
        <f t="shared" si="3"/>
        <v>8</v>
      </c>
      <c r="K21" s="15">
        <f t="shared" si="3"/>
        <v>9</v>
      </c>
      <c r="L21" s="15">
        <f t="shared" si="3"/>
        <v>10</v>
      </c>
      <c r="M21" s="24">
        <f t="shared" si="3"/>
        <v>11</v>
      </c>
      <c r="N21" s="18">
        <f t="shared" si="3"/>
        <v>12</v>
      </c>
      <c r="O21" s="15">
        <f>+N21+1</f>
        <v>13</v>
      </c>
      <c r="P21" s="15">
        <f t="shared" ref="P21:AG21" si="4">+O21+1</f>
        <v>14</v>
      </c>
      <c r="Q21" s="15">
        <f t="shared" si="4"/>
        <v>15</v>
      </c>
      <c r="R21" s="15">
        <f t="shared" si="4"/>
        <v>16</v>
      </c>
      <c r="S21" s="15">
        <f t="shared" si="4"/>
        <v>17</v>
      </c>
      <c r="T21" s="18">
        <f t="shared" si="4"/>
        <v>18</v>
      </c>
      <c r="U21" s="18">
        <f t="shared" si="4"/>
        <v>19</v>
      </c>
      <c r="V21" s="15">
        <f t="shared" si="4"/>
        <v>20</v>
      </c>
      <c r="W21" s="15">
        <f t="shared" si="4"/>
        <v>21</v>
      </c>
      <c r="X21" s="15">
        <f t="shared" si="4"/>
        <v>22</v>
      </c>
      <c r="Y21" s="15">
        <f t="shared" si="4"/>
        <v>23</v>
      </c>
      <c r="Z21" s="15">
        <f t="shared" si="4"/>
        <v>24</v>
      </c>
      <c r="AA21" s="18">
        <f t="shared" si="4"/>
        <v>25</v>
      </c>
      <c r="AB21" s="18">
        <f t="shared" si="4"/>
        <v>26</v>
      </c>
      <c r="AC21" s="15">
        <f t="shared" si="4"/>
        <v>27</v>
      </c>
      <c r="AD21" s="15">
        <f t="shared" si="4"/>
        <v>28</v>
      </c>
      <c r="AE21" s="15">
        <f t="shared" si="4"/>
        <v>29</v>
      </c>
      <c r="AF21" s="15">
        <f t="shared" si="4"/>
        <v>30</v>
      </c>
      <c r="AG21" s="15">
        <f t="shared" si="4"/>
        <v>31</v>
      </c>
      <c r="AH21" s="66"/>
      <c r="AI21" s="67"/>
      <c r="AJ21" s="70"/>
      <c r="AK21" s="71"/>
    </row>
    <row r="22" spans="2:37">
      <c r="B22" s="9" t="s">
        <v>4</v>
      </c>
      <c r="C22" s="15" t="s">
        <v>3</v>
      </c>
      <c r="D22" s="15" t="s">
        <v>31</v>
      </c>
      <c r="E22" s="15" t="s">
        <v>32</v>
      </c>
      <c r="F22" s="18" t="s">
        <v>33</v>
      </c>
      <c r="G22" s="18" t="s">
        <v>26</v>
      </c>
      <c r="H22" s="15" t="s">
        <v>28</v>
      </c>
      <c r="I22" s="15" t="s">
        <v>29</v>
      </c>
      <c r="J22" s="15" t="s">
        <v>30</v>
      </c>
      <c r="K22" s="15" t="s">
        <v>31</v>
      </c>
      <c r="L22" s="15" t="s">
        <v>32</v>
      </c>
      <c r="M22" s="24" t="s">
        <v>33</v>
      </c>
      <c r="N22" s="18" t="s">
        <v>26</v>
      </c>
      <c r="O22" s="15" t="s">
        <v>28</v>
      </c>
      <c r="P22" s="15" t="s">
        <v>29</v>
      </c>
      <c r="Q22" s="15" t="s">
        <v>30</v>
      </c>
      <c r="R22" s="15" t="s">
        <v>31</v>
      </c>
      <c r="S22" s="15" t="s">
        <v>32</v>
      </c>
      <c r="T22" s="18" t="s">
        <v>33</v>
      </c>
      <c r="U22" s="18" t="s">
        <v>26</v>
      </c>
      <c r="V22" s="15" t="s">
        <v>28</v>
      </c>
      <c r="W22" s="15" t="s">
        <v>29</v>
      </c>
      <c r="X22" s="15" t="s">
        <v>30</v>
      </c>
      <c r="Y22" s="15" t="s">
        <v>31</v>
      </c>
      <c r="Z22" s="15" t="s">
        <v>32</v>
      </c>
      <c r="AA22" s="18" t="s">
        <v>33</v>
      </c>
      <c r="AB22" s="18" t="s">
        <v>26</v>
      </c>
      <c r="AC22" s="15" t="s">
        <v>28</v>
      </c>
      <c r="AD22" s="15" t="s">
        <v>29</v>
      </c>
      <c r="AE22" s="15" t="s">
        <v>30</v>
      </c>
      <c r="AF22" s="15" t="s">
        <v>31</v>
      </c>
      <c r="AG22" s="15" t="s">
        <v>32</v>
      </c>
      <c r="AH22" s="72" t="s">
        <v>23</v>
      </c>
      <c r="AI22" s="74" t="s">
        <v>40</v>
      </c>
      <c r="AJ22" s="76" t="s">
        <v>23</v>
      </c>
      <c r="AK22" s="78" t="s">
        <v>40</v>
      </c>
    </row>
    <row r="23" spans="2:37" s="3" customFormat="1" ht="75" customHeight="1">
      <c r="B23" s="11" t="s">
        <v>11</v>
      </c>
      <c r="C23" s="16"/>
      <c r="D23" s="16"/>
      <c r="E23" s="16"/>
      <c r="F23" s="19"/>
      <c r="G23" s="19"/>
      <c r="H23" s="16"/>
      <c r="I23" s="16"/>
      <c r="J23" s="16"/>
      <c r="K23" s="16"/>
      <c r="L23" s="16"/>
      <c r="M23" s="25" t="s">
        <v>15</v>
      </c>
      <c r="N23" s="19"/>
      <c r="O23" s="16" t="s">
        <v>56</v>
      </c>
      <c r="P23" s="16" t="s">
        <v>56</v>
      </c>
      <c r="Q23" s="16" t="s">
        <v>56</v>
      </c>
      <c r="R23" s="16"/>
      <c r="S23" s="16"/>
      <c r="T23" s="19"/>
      <c r="U23" s="19"/>
      <c r="V23" s="16"/>
      <c r="W23" s="16"/>
      <c r="X23" s="16"/>
      <c r="Y23" s="16"/>
      <c r="Z23" s="16" t="s">
        <v>50</v>
      </c>
      <c r="AA23" s="19"/>
      <c r="AB23" s="19"/>
      <c r="AC23" s="16"/>
      <c r="AD23" s="16"/>
      <c r="AE23" s="16"/>
      <c r="AF23" s="16"/>
      <c r="AG23" s="16"/>
      <c r="AH23" s="73"/>
      <c r="AI23" s="75"/>
      <c r="AJ23" s="77"/>
      <c r="AK23" s="79"/>
    </row>
    <row r="24" spans="2:37" s="1" customFormat="1">
      <c r="B24" s="9" t="s">
        <v>2</v>
      </c>
      <c r="C24" s="15"/>
      <c r="D24" s="15"/>
      <c r="E24" s="15"/>
      <c r="F24" s="18" t="s">
        <v>24</v>
      </c>
      <c r="G24" s="18" t="s">
        <v>24</v>
      </c>
      <c r="H24" s="15"/>
      <c r="I24" s="15"/>
      <c r="J24" s="15"/>
      <c r="K24" s="15"/>
      <c r="L24" s="15"/>
      <c r="M24" s="24" t="s">
        <v>24</v>
      </c>
      <c r="N24" s="18" t="s">
        <v>24</v>
      </c>
      <c r="O24" s="15" t="s">
        <v>25</v>
      </c>
      <c r="P24" s="15" t="s">
        <v>35</v>
      </c>
      <c r="Q24" s="15" t="s">
        <v>25</v>
      </c>
      <c r="R24" s="15"/>
      <c r="S24" s="15"/>
      <c r="T24" s="18" t="s">
        <v>24</v>
      </c>
      <c r="U24" s="18" t="s">
        <v>24</v>
      </c>
      <c r="V24" s="15"/>
      <c r="W24" s="15"/>
      <c r="X24" s="15"/>
      <c r="Y24" s="15"/>
      <c r="Z24" s="15"/>
      <c r="AA24" s="18" t="s">
        <v>24</v>
      </c>
      <c r="AB24" s="18" t="s">
        <v>24</v>
      </c>
      <c r="AC24" s="15"/>
      <c r="AD24" s="15"/>
      <c r="AE24" s="15"/>
      <c r="AF24" s="15"/>
      <c r="AG24" s="15"/>
      <c r="AH24" s="13">
        <f>COUNTIF(C24:AG24,"●")</f>
        <v>8</v>
      </c>
      <c r="AI24" s="80">
        <f>AH25/AH24</f>
        <v>1</v>
      </c>
      <c r="AJ24" s="44">
        <f>AJ17+AH24</f>
        <v>18</v>
      </c>
      <c r="AK24" s="82">
        <f>AJ25/AJ24</f>
        <v>1</v>
      </c>
    </row>
    <row r="25" spans="2:37" s="1" customFormat="1" ht="14.25" thickBot="1">
      <c r="B25" s="10" t="s">
        <v>51</v>
      </c>
      <c r="C25" s="17"/>
      <c r="D25" s="17"/>
      <c r="E25" s="17"/>
      <c r="F25" s="20" t="s">
        <v>24</v>
      </c>
      <c r="G25" s="20" t="s">
        <v>24</v>
      </c>
      <c r="H25" s="17"/>
      <c r="I25" s="17"/>
      <c r="J25" s="17"/>
      <c r="K25" s="17"/>
      <c r="L25" s="17"/>
      <c r="M25" s="26" t="s">
        <v>24</v>
      </c>
      <c r="N25" s="20" t="s">
        <v>24</v>
      </c>
      <c r="O25" s="17" t="s">
        <v>36</v>
      </c>
      <c r="P25" s="17" t="s">
        <v>25</v>
      </c>
      <c r="Q25" s="17" t="s">
        <v>25</v>
      </c>
      <c r="R25" s="17"/>
      <c r="S25" s="17"/>
      <c r="T25" s="20"/>
      <c r="U25" s="20" t="s">
        <v>24</v>
      </c>
      <c r="V25" s="17"/>
      <c r="W25" s="17"/>
      <c r="X25" s="17"/>
      <c r="Y25" s="17"/>
      <c r="Z25" s="17" t="s">
        <v>24</v>
      </c>
      <c r="AA25" s="20" t="s">
        <v>24</v>
      </c>
      <c r="AB25" s="20" t="s">
        <v>24</v>
      </c>
      <c r="AC25" s="17"/>
      <c r="AD25" s="17"/>
      <c r="AE25" s="17"/>
      <c r="AF25" s="17"/>
      <c r="AG25" s="17"/>
      <c r="AH25" s="14">
        <f>COUNTIF(C25:AG25,"●")</f>
        <v>8</v>
      </c>
      <c r="AI25" s="81"/>
      <c r="AJ25" s="45">
        <f>AJ18+AH25</f>
        <v>18</v>
      </c>
      <c r="AK25" s="83"/>
    </row>
    <row r="26" spans="2:37" ht="14.25" thickBot="1"/>
    <row r="27" spans="2:37" ht="13.5" customHeight="1">
      <c r="B27" s="8" t="s">
        <v>0</v>
      </c>
      <c r="C27" s="61">
        <v>9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84"/>
      <c r="AH27" s="64" t="s">
        <v>41</v>
      </c>
      <c r="AI27" s="65"/>
      <c r="AJ27" s="68" t="s">
        <v>39</v>
      </c>
      <c r="AK27" s="69"/>
    </row>
    <row r="28" spans="2:37">
      <c r="B28" s="9" t="s">
        <v>1</v>
      </c>
      <c r="C28" s="18">
        <v>1</v>
      </c>
      <c r="D28" s="18">
        <f t="shared" ref="D28:E28" si="5">+C28+1</f>
        <v>2</v>
      </c>
      <c r="E28" s="15">
        <f t="shared" si="5"/>
        <v>3</v>
      </c>
      <c r="F28" s="15">
        <f>+E28+1</f>
        <v>4</v>
      </c>
      <c r="G28" s="15">
        <f t="shared" ref="G28:M28" si="6">+F28+1</f>
        <v>5</v>
      </c>
      <c r="H28" s="15">
        <f t="shared" si="6"/>
        <v>6</v>
      </c>
      <c r="I28" s="15">
        <f t="shared" si="6"/>
        <v>7</v>
      </c>
      <c r="J28" s="18">
        <f t="shared" si="6"/>
        <v>8</v>
      </c>
      <c r="K28" s="18">
        <f t="shared" si="6"/>
        <v>9</v>
      </c>
      <c r="L28" s="15">
        <f t="shared" si="6"/>
        <v>10</v>
      </c>
      <c r="M28" s="15">
        <f t="shared" si="6"/>
        <v>11</v>
      </c>
      <c r="N28" s="15">
        <f>+M28+1</f>
        <v>12</v>
      </c>
      <c r="O28" s="15">
        <f>+N28+1</f>
        <v>13</v>
      </c>
      <c r="P28" s="15">
        <f t="shared" ref="P28:AF28" si="7">+O28+1</f>
        <v>14</v>
      </c>
      <c r="Q28" s="18">
        <f t="shared" si="7"/>
        <v>15</v>
      </c>
      <c r="R28" s="18">
        <f t="shared" si="7"/>
        <v>16</v>
      </c>
      <c r="S28" s="24">
        <f t="shared" si="7"/>
        <v>17</v>
      </c>
      <c r="T28" s="15">
        <f t="shared" si="7"/>
        <v>18</v>
      </c>
      <c r="U28" s="15">
        <f t="shared" si="7"/>
        <v>19</v>
      </c>
      <c r="V28" s="15">
        <f t="shared" si="7"/>
        <v>20</v>
      </c>
      <c r="W28" s="15">
        <f t="shared" si="7"/>
        <v>21</v>
      </c>
      <c r="X28" s="18">
        <f t="shared" si="7"/>
        <v>22</v>
      </c>
      <c r="Y28" s="24">
        <f t="shared" si="7"/>
        <v>23</v>
      </c>
      <c r="Z28" s="24">
        <f t="shared" si="7"/>
        <v>24</v>
      </c>
      <c r="AA28" s="15">
        <f t="shared" si="7"/>
        <v>25</v>
      </c>
      <c r="AB28" s="15">
        <f t="shared" si="7"/>
        <v>26</v>
      </c>
      <c r="AC28" s="15">
        <f t="shared" si="7"/>
        <v>27</v>
      </c>
      <c r="AD28" s="15">
        <f t="shared" si="7"/>
        <v>28</v>
      </c>
      <c r="AE28" s="18">
        <f t="shared" si="7"/>
        <v>29</v>
      </c>
      <c r="AF28" s="18">
        <f t="shared" si="7"/>
        <v>30</v>
      </c>
      <c r="AG28" s="2"/>
      <c r="AH28" s="66"/>
      <c r="AI28" s="67"/>
      <c r="AJ28" s="70"/>
      <c r="AK28" s="71"/>
    </row>
    <row r="29" spans="2:37">
      <c r="B29" s="9" t="s">
        <v>4</v>
      </c>
      <c r="C29" s="18" t="s">
        <v>7</v>
      </c>
      <c r="D29" s="18" t="s">
        <v>26</v>
      </c>
      <c r="E29" s="15" t="s">
        <v>28</v>
      </c>
      <c r="F29" s="15" t="s">
        <v>29</v>
      </c>
      <c r="G29" s="15" t="s">
        <v>30</v>
      </c>
      <c r="H29" s="15" t="s">
        <v>31</v>
      </c>
      <c r="I29" s="15" t="s">
        <v>32</v>
      </c>
      <c r="J29" s="18" t="s">
        <v>33</v>
      </c>
      <c r="K29" s="18" t="s">
        <v>26</v>
      </c>
      <c r="L29" s="15" t="s">
        <v>28</v>
      </c>
      <c r="M29" s="15" t="s">
        <v>29</v>
      </c>
      <c r="N29" s="15" t="s">
        <v>30</v>
      </c>
      <c r="O29" s="15" t="s">
        <v>31</v>
      </c>
      <c r="P29" s="15" t="s">
        <v>32</v>
      </c>
      <c r="Q29" s="18" t="s">
        <v>33</v>
      </c>
      <c r="R29" s="18" t="s">
        <v>26</v>
      </c>
      <c r="S29" s="24" t="s">
        <v>28</v>
      </c>
      <c r="T29" s="15" t="s">
        <v>29</v>
      </c>
      <c r="U29" s="15" t="s">
        <v>30</v>
      </c>
      <c r="V29" s="15" t="s">
        <v>31</v>
      </c>
      <c r="W29" s="15" t="s">
        <v>32</v>
      </c>
      <c r="X29" s="18" t="s">
        <v>33</v>
      </c>
      <c r="Y29" s="24" t="s">
        <v>26</v>
      </c>
      <c r="Z29" s="24" t="s">
        <v>28</v>
      </c>
      <c r="AA29" s="15" t="s">
        <v>29</v>
      </c>
      <c r="AB29" s="15" t="s">
        <v>30</v>
      </c>
      <c r="AC29" s="15" t="s">
        <v>31</v>
      </c>
      <c r="AD29" s="15" t="s">
        <v>32</v>
      </c>
      <c r="AE29" s="18" t="s">
        <v>33</v>
      </c>
      <c r="AF29" s="18" t="s">
        <v>26</v>
      </c>
      <c r="AG29" s="2"/>
      <c r="AH29" s="72" t="s">
        <v>23</v>
      </c>
      <c r="AI29" s="74" t="s">
        <v>40</v>
      </c>
      <c r="AJ29" s="76" t="s">
        <v>23</v>
      </c>
      <c r="AK29" s="78" t="s">
        <v>40</v>
      </c>
    </row>
    <row r="30" spans="2:37" s="3" customFormat="1" ht="75" customHeight="1">
      <c r="B30" s="11" t="s">
        <v>11</v>
      </c>
      <c r="C30" s="19"/>
      <c r="D30" s="19"/>
      <c r="E30" s="16"/>
      <c r="F30" s="16"/>
      <c r="G30" s="16" t="s">
        <v>53</v>
      </c>
      <c r="H30" s="16"/>
      <c r="I30" s="16"/>
      <c r="J30" s="19"/>
      <c r="K30" s="19"/>
      <c r="L30" s="16"/>
      <c r="M30" s="16"/>
      <c r="N30" s="16"/>
      <c r="O30" s="16"/>
      <c r="P30" s="16"/>
      <c r="Q30" s="19"/>
      <c r="R30" s="19"/>
      <c r="S30" s="25" t="s">
        <v>16</v>
      </c>
      <c r="T30" s="16"/>
      <c r="U30" s="16"/>
      <c r="V30" s="16"/>
      <c r="W30" s="16"/>
      <c r="X30" s="19"/>
      <c r="Y30" s="25" t="s">
        <v>17</v>
      </c>
      <c r="Z30" s="25" t="s">
        <v>13</v>
      </c>
      <c r="AA30" s="16"/>
      <c r="AB30" s="16"/>
      <c r="AC30" s="16"/>
      <c r="AD30" s="16"/>
      <c r="AE30" s="19"/>
      <c r="AF30" s="19"/>
      <c r="AG30" s="4"/>
      <c r="AH30" s="73"/>
      <c r="AI30" s="75"/>
      <c r="AJ30" s="77"/>
      <c r="AK30" s="79"/>
    </row>
    <row r="31" spans="2:37" s="1" customFormat="1">
      <c r="B31" s="9" t="s">
        <v>2</v>
      </c>
      <c r="C31" s="18" t="s">
        <v>24</v>
      </c>
      <c r="D31" s="18" t="s">
        <v>24</v>
      </c>
      <c r="E31" s="15"/>
      <c r="F31" s="15"/>
      <c r="G31" s="15"/>
      <c r="H31" s="15"/>
      <c r="I31" s="15"/>
      <c r="J31" s="18" t="s">
        <v>24</v>
      </c>
      <c r="K31" s="18" t="s">
        <v>24</v>
      </c>
      <c r="L31" s="15"/>
      <c r="M31" s="15"/>
      <c r="N31" s="15"/>
      <c r="O31" s="15"/>
      <c r="P31" s="15"/>
      <c r="Q31" s="18" t="s">
        <v>24</v>
      </c>
      <c r="R31" s="18" t="s">
        <v>24</v>
      </c>
      <c r="S31" s="24" t="s">
        <v>36</v>
      </c>
      <c r="T31" s="15"/>
      <c r="U31" s="15"/>
      <c r="V31" s="15"/>
      <c r="W31" s="15"/>
      <c r="X31" s="18" t="s">
        <v>24</v>
      </c>
      <c r="Y31" s="24" t="s">
        <v>24</v>
      </c>
      <c r="Z31" s="24" t="s">
        <v>36</v>
      </c>
      <c r="AA31" s="15"/>
      <c r="AB31" s="15"/>
      <c r="AC31" s="15"/>
      <c r="AD31" s="15"/>
      <c r="AE31" s="18" t="s">
        <v>24</v>
      </c>
      <c r="AF31" s="18" t="s">
        <v>24</v>
      </c>
      <c r="AG31" s="2"/>
      <c r="AH31" s="13">
        <f>COUNTIF(C31:AG31,"●")</f>
        <v>10</v>
      </c>
      <c r="AI31" s="80">
        <f>AH32/AH31</f>
        <v>1</v>
      </c>
      <c r="AJ31" s="44">
        <f>AJ24+AH31</f>
        <v>28</v>
      </c>
      <c r="AK31" s="82">
        <f>AJ32/AJ31</f>
        <v>1</v>
      </c>
    </row>
    <row r="32" spans="2:37" s="1" customFormat="1" ht="14.25" thickBot="1">
      <c r="B32" s="10" t="s">
        <v>51</v>
      </c>
      <c r="C32" s="20" t="s">
        <v>24</v>
      </c>
      <c r="D32" s="20" t="s">
        <v>24</v>
      </c>
      <c r="E32" s="17"/>
      <c r="F32" s="17"/>
      <c r="G32" s="17" t="s">
        <v>52</v>
      </c>
      <c r="H32" s="17"/>
      <c r="I32" s="17"/>
      <c r="J32" s="20"/>
      <c r="K32" s="20" t="s">
        <v>24</v>
      </c>
      <c r="L32" s="17"/>
      <c r="M32" s="17"/>
      <c r="N32" s="17"/>
      <c r="O32" s="17"/>
      <c r="P32" s="17"/>
      <c r="Q32" s="20" t="s">
        <v>24</v>
      </c>
      <c r="R32" s="20" t="s">
        <v>24</v>
      </c>
      <c r="S32" s="26" t="s">
        <v>43</v>
      </c>
      <c r="T32" s="17"/>
      <c r="U32" s="17"/>
      <c r="V32" s="17"/>
      <c r="W32" s="17"/>
      <c r="X32" s="20" t="s">
        <v>24</v>
      </c>
      <c r="Y32" s="26" t="s">
        <v>24</v>
      </c>
      <c r="Z32" s="26" t="s">
        <v>44</v>
      </c>
      <c r="AA32" s="17"/>
      <c r="AB32" s="17"/>
      <c r="AC32" s="17"/>
      <c r="AD32" s="17"/>
      <c r="AE32" s="20" t="s">
        <v>24</v>
      </c>
      <c r="AF32" s="20" t="s">
        <v>24</v>
      </c>
      <c r="AG32" s="12"/>
      <c r="AH32" s="14">
        <f>COUNTIF(C32:AG32,"●")</f>
        <v>10</v>
      </c>
      <c r="AI32" s="81"/>
      <c r="AJ32" s="45">
        <f>AJ25+AH32</f>
        <v>28</v>
      </c>
      <c r="AK32" s="83"/>
    </row>
    <row r="33" spans="2:37" ht="14.25" thickBot="1"/>
    <row r="34" spans="2:37" ht="13.5" customHeight="1">
      <c r="B34" s="8" t="s">
        <v>0</v>
      </c>
      <c r="C34" s="61">
        <v>10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84"/>
      <c r="AH34" s="64" t="s">
        <v>41</v>
      </c>
      <c r="AI34" s="65"/>
      <c r="AJ34" s="68" t="s">
        <v>39</v>
      </c>
      <c r="AK34" s="69"/>
    </row>
    <row r="35" spans="2:37">
      <c r="B35" s="9" t="s">
        <v>1</v>
      </c>
      <c r="C35" s="15">
        <v>1</v>
      </c>
      <c r="D35" s="15">
        <f t="shared" ref="D35:E35" si="8">+C35+1</f>
        <v>2</v>
      </c>
      <c r="E35" s="15">
        <f t="shared" si="8"/>
        <v>3</v>
      </c>
      <c r="F35" s="15">
        <f>+E35+1</f>
        <v>4</v>
      </c>
      <c r="G35" s="15">
        <f t="shared" ref="G35" si="9">+F35+1</f>
        <v>5</v>
      </c>
      <c r="H35" s="18">
        <f>+G35+1</f>
        <v>6</v>
      </c>
      <c r="I35" s="18">
        <f t="shared" ref="I35:N35" si="10">+H35+1</f>
        <v>7</v>
      </c>
      <c r="J35" s="24">
        <f t="shared" si="10"/>
        <v>8</v>
      </c>
      <c r="K35" s="15">
        <f t="shared" si="10"/>
        <v>9</v>
      </c>
      <c r="L35" s="15">
        <f t="shared" si="10"/>
        <v>10</v>
      </c>
      <c r="M35" s="15">
        <f t="shared" si="10"/>
        <v>11</v>
      </c>
      <c r="N35" s="15">
        <f t="shared" si="10"/>
        <v>12</v>
      </c>
      <c r="O35" s="18">
        <f>+N35+1</f>
        <v>13</v>
      </c>
      <c r="P35" s="18">
        <f t="shared" ref="P35:AG35" si="11">+O35+1</f>
        <v>14</v>
      </c>
      <c r="Q35" s="15">
        <f t="shared" si="11"/>
        <v>15</v>
      </c>
      <c r="R35" s="15">
        <f t="shared" si="11"/>
        <v>16</v>
      </c>
      <c r="S35" s="15">
        <f t="shared" si="11"/>
        <v>17</v>
      </c>
      <c r="T35" s="15">
        <f t="shared" si="11"/>
        <v>18</v>
      </c>
      <c r="U35" s="15">
        <f t="shared" si="11"/>
        <v>19</v>
      </c>
      <c r="V35" s="18">
        <f t="shared" si="11"/>
        <v>20</v>
      </c>
      <c r="W35" s="18">
        <f t="shared" si="11"/>
        <v>21</v>
      </c>
      <c r="X35" s="15">
        <f t="shared" si="11"/>
        <v>22</v>
      </c>
      <c r="Y35" s="15">
        <f t="shared" si="11"/>
        <v>23</v>
      </c>
      <c r="Z35" s="15">
        <f t="shared" si="11"/>
        <v>24</v>
      </c>
      <c r="AA35" s="15">
        <f t="shared" si="11"/>
        <v>25</v>
      </c>
      <c r="AB35" s="15">
        <f t="shared" si="11"/>
        <v>26</v>
      </c>
      <c r="AC35" s="18">
        <f t="shared" si="11"/>
        <v>27</v>
      </c>
      <c r="AD35" s="18">
        <f t="shared" si="11"/>
        <v>28</v>
      </c>
      <c r="AE35" s="15">
        <f t="shared" si="11"/>
        <v>29</v>
      </c>
      <c r="AF35" s="15">
        <f t="shared" si="11"/>
        <v>30</v>
      </c>
      <c r="AG35" s="15">
        <f t="shared" si="11"/>
        <v>31</v>
      </c>
      <c r="AH35" s="66"/>
      <c r="AI35" s="67"/>
      <c r="AJ35" s="70"/>
      <c r="AK35" s="71"/>
    </row>
    <row r="36" spans="2:37">
      <c r="B36" s="9" t="s">
        <v>4</v>
      </c>
      <c r="C36" s="15" t="s">
        <v>0</v>
      </c>
      <c r="D36" s="15" t="s">
        <v>29</v>
      </c>
      <c r="E36" s="15" t="s">
        <v>30</v>
      </c>
      <c r="F36" s="15" t="s">
        <v>31</v>
      </c>
      <c r="G36" s="15" t="s">
        <v>32</v>
      </c>
      <c r="H36" s="18" t="s">
        <v>33</v>
      </c>
      <c r="I36" s="18" t="s">
        <v>26</v>
      </c>
      <c r="J36" s="24" t="s">
        <v>28</v>
      </c>
      <c r="K36" s="15" t="s">
        <v>29</v>
      </c>
      <c r="L36" s="15" t="s">
        <v>30</v>
      </c>
      <c r="M36" s="15" t="s">
        <v>31</v>
      </c>
      <c r="N36" s="15" t="s">
        <v>32</v>
      </c>
      <c r="O36" s="18" t="s">
        <v>33</v>
      </c>
      <c r="P36" s="18" t="s">
        <v>26</v>
      </c>
      <c r="Q36" s="15" t="s">
        <v>28</v>
      </c>
      <c r="R36" s="15" t="s">
        <v>29</v>
      </c>
      <c r="S36" s="15" t="s">
        <v>30</v>
      </c>
      <c r="T36" s="15" t="s">
        <v>31</v>
      </c>
      <c r="U36" s="15" t="s">
        <v>32</v>
      </c>
      <c r="V36" s="18" t="s">
        <v>33</v>
      </c>
      <c r="W36" s="18" t="s">
        <v>26</v>
      </c>
      <c r="X36" s="15" t="s">
        <v>28</v>
      </c>
      <c r="Y36" s="15" t="s">
        <v>29</v>
      </c>
      <c r="Z36" s="15" t="s">
        <v>30</v>
      </c>
      <c r="AA36" s="15" t="s">
        <v>31</v>
      </c>
      <c r="AB36" s="15" t="s">
        <v>32</v>
      </c>
      <c r="AC36" s="18" t="s">
        <v>33</v>
      </c>
      <c r="AD36" s="18" t="s">
        <v>26</v>
      </c>
      <c r="AE36" s="15" t="s">
        <v>28</v>
      </c>
      <c r="AF36" s="15" t="s">
        <v>29</v>
      </c>
      <c r="AG36" s="15" t="s">
        <v>30</v>
      </c>
      <c r="AH36" s="72" t="s">
        <v>23</v>
      </c>
      <c r="AI36" s="74" t="s">
        <v>40</v>
      </c>
      <c r="AJ36" s="76" t="s">
        <v>23</v>
      </c>
      <c r="AK36" s="78" t="s">
        <v>40</v>
      </c>
    </row>
    <row r="37" spans="2:37" s="3" customFormat="1" ht="75" customHeight="1">
      <c r="B37" s="11" t="s">
        <v>11</v>
      </c>
      <c r="C37" s="16"/>
      <c r="D37" s="16"/>
      <c r="E37" s="16"/>
      <c r="F37" s="16"/>
      <c r="G37" s="16"/>
      <c r="H37" s="19"/>
      <c r="I37" s="19"/>
      <c r="J37" s="25" t="s">
        <v>18</v>
      </c>
      <c r="K37" s="16"/>
      <c r="L37" s="16"/>
      <c r="M37" s="16"/>
      <c r="N37" s="16"/>
      <c r="O37" s="19"/>
      <c r="P37" s="19"/>
      <c r="Q37" s="16"/>
      <c r="R37" s="16"/>
      <c r="S37" s="16"/>
      <c r="T37" s="16"/>
      <c r="U37" s="16"/>
      <c r="V37" s="19"/>
      <c r="W37" s="19"/>
      <c r="X37" s="16"/>
      <c r="Y37" s="16"/>
      <c r="Z37" s="16"/>
      <c r="AA37" s="16"/>
      <c r="AB37" s="16"/>
      <c r="AC37" s="19"/>
      <c r="AD37" s="19"/>
      <c r="AE37" s="16"/>
      <c r="AF37" s="16"/>
      <c r="AG37" s="16"/>
      <c r="AH37" s="73"/>
      <c r="AI37" s="75"/>
      <c r="AJ37" s="77"/>
      <c r="AK37" s="79"/>
    </row>
    <row r="38" spans="2:37" s="1" customFormat="1">
      <c r="B38" s="9" t="s">
        <v>2</v>
      </c>
      <c r="C38" s="15"/>
      <c r="D38" s="15"/>
      <c r="E38" s="15"/>
      <c r="F38" s="15"/>
      <c r="G38" s="15"/>
      <c r="H38" s="18" t="s">
        <v>24</v>
      </c>
      <c r="I38" s="18" t="s">
        <v>24</v>
      </c>
      <c r="J38" s="24" t="s">
        <v>45</v>
      </c>
      <c r="K38" s="15"/>
      <c r="L38" s="15"/>
      <c r="M38" s="15"/>
      <c r="N38" s="15"/>
      <c r="O38" s="18" t="s">
        <v>24</v>
      </c>
      <c r="P38" s="18" t="s">
        <v>24</v>
      </c>
      <c r="Q38" s="15"/>
      <c r="R38" s="15"/>
      <c r="S38" s="15"/>
      <c r="T38" s="15"/>
      <c r="U38" s="15"/>
      <c r="V38" s="18" t="s">
        <v>24</v>
      </c>
      <c r="W38" s="18" t="s">
        <v>24</v>
      </c>
      <c r="X38" s="15"/>
      <c r="Y38" s="15"/>
      <c r="Z38" s="15"/>
      <c r="AA38" s="15"/>
      <c r="AB38" s="15"/>
      <c r="AC38" s="18" t="s">
        <v>24</v>
      </c>
      <c r="AD38" s="18" t="s">
        <v>24</v>
      </c>
      <c r="AE38" s="15"/>
      <c r="AF38" s="15"/>
      <c r="AG38" s="15"/>
      <c r="AH38" s="13">
        <f>COUNTIF(C38:AG38,"●")</f>
        <v>8</v>
      </c>
      <c r="AI38" s="80">
        <f>AH39/AH38</f>
        <v>0.875</v>
      </c>
      <c r="AJ38" s="44">
        <f>AJ31+AH38</f>
        <v>36</v>
      </c>
      <c r="AK38" s="82">
        <f>AJ39/AJ38</f>
        <v>0.97222222222222221</v>
      </c>
    </row>
    <row r="39" spans="2:37" s="1" customFormat="1" ht="14.25" thickBot="1">
      <c r="B39" s="10" t="s">
        <v>51</v>
      </c>
      <c r="C39" s="17"/>
      <c r="D39" s="17"/>
      <c r="E39" s="17"/>
      <c r="F39" s="17"/>
      <c r="G39" s="17"/>
      <c r="H39" s="20" t="s">
        <v>24</v>
      </c>
      <c r="I39" s="20" t="s">
        <v>24</v>
      </c>
      <c r="J39" s="26" t="s">
        <v>36</v>
      </c>
      <c r="K39" s="17"/>
      <c r="L39" s="17"/>
      <c r="M39" s="17"/>
      <c r="N39" s="17"/>
      <c r="O39" s="20" t="s">
        <v>24</v>
      </c>
      <c r="P39" s="20" t="s">
        <v>24</v>
      </c>
      <c r="Q39" s="17"/>
      <c r="R39" s="17"/>
      <c r="S39" s="17"/>
      <c r="T39" s="17"/>
      <c r="U39" s="17"/>
      <c r="V39" s="20" t="s">
        <v>24</v>
      </c>
      <c r="W39" s="20" t="s">
        <v>24</v>
      </c>
      <c r="X39" s="17"/>
      <c r="Y39" s="17"/>
      <c r="Z39" s="17"/>
      <c r="AA39" s="17"/>
      <c r="AB39" s="17"/>
      <c r="AC39" s="20" t="s">
        <v>24</v>
      </c>
      <c r="AD39" s="20"/>
      <c r="AE39" s="17"/>
      <c r="AF39" s="17"/>
      <c r="AG39" s="17"/>
      <c r="AH39" s="14">
        <f>COUNTIF(C39:AG39,"●")</f>
        <v>7</v>
      </c>
      <c r="AI39" s="81"/>
      <c r="AJ39" s="45">
        <f>AJ32+AH39</f>
        <v>35</v>
      </c>
      <c r="AK39" s="83"/>
    </row>
    <row r="40" spans="2:37" ht="14.25" thickBot="1"/>
    <row r="41" spans="2:37" ht="13.5" customHeight="1">
      <c r="B41" s="8" t="s">
        <v>0</v>
      </c>
      <c r="C41" s="61">
        <v>11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84"/>
      <c r="AH41" s="64" t="s">
        <v>41</v>
      </c>
      <c r="AI41" s="65"/>
      <c r="AJ41" s="68" t="s">
        <v>39</v>
      </c>
      <c r="AK41" s="69"/>
    </row>
    <row r="42" spans="2:37">
      <c r="B42" s="9" t="s">
        <v>1</v>
      </c>
      <c r="C42" s="15">
        <v>1</v>
      </c>
      <c r="D42" s="15">
        <f t="shared" ref="D42:E42" si="12">+C42+1</f>
        <v>2</v>
      </c>
      <c r="E42" s="24">
        <f t="shared" si="12"/>
        <v>3</v>
      </c>
      <c r="F42" s="18">
        <f>+E42+1</f>
        <v>4</v>
      </c>
      <c r="G42" s="15">
        <f t="shared" ref="G42" si="13">+F42+1</f>
        <v>5</v>
      </c>
      <c r="H42" s="15">
        <f>+G42+1</f>
        <v>6</v>
      </c>
      <c r="I42" s="15">
        <f t="shared" ref="I42:L42" si="14">+H42+1</f>
        <v>7</v>
      </c>
      <c r="J42" s="15">
        <f t="shared" si="14"/>
        <v>8</v>
      </c>
      <c r="K42" s="15">
        <f t="shared" si="14"/>
        <v>9</v>
      </c>
      <c r="L42" s="18">
        <f t="shared" si="14"/>
        <v>10</v>
      </c>
      <c r="M42" s="18">
        <f>+L42+1</f>
        <v>11</v>
      </c>
      <c r="N42" s="15">
        <f>+M42+1</f>
        <v>12</v>
      </c>
      <c r="O42" s="15">
        <f>+N42+1</f>
        <v>13</v>
      </c>
      <c r="P42" s="15">
        <f t="shared" ref="P42:AF42" si="15">+O42+1</f>
        <v>14</v>
      </c>
      <c r="Q42" s="15">
        <f t="shared" si="15"/>
        <v>15</v>
      </c>
      <c r="R42" s="15">
        <f t="shared" si="15"/>
        <v>16</v>
      </c>
      <c r="S42" s="18">
        <f t="shared" si="15"/>
        <v>17</v>
      </c>
      <c r="T42" s="18">
        <f t="shared" si="15"/>
        <v>18</v>
      </c>
      <c r="U42" s="15">
        <f t="shared" si="15"/>
        <v>19</v>
      </c>
      <c r="V42" s="15">
        <f t="shared" si="15"/>
        <v>20</v>
      </c>
      <c r="W42" s="15">
        <f t="shared" si="15"/>
        <v>21</v>
      </c>
      <c r="X42" s="15">
        <f t="shared" si="15"/>
        <v>22</v>
      </c>
      <c r="Y42" s="24">
        <f t="shared" si="15"/>
        <v>23</v>
      </c>
      <c r="Z42" s="18">
        <f t="shared" si="15"/>
        <v>24</v>
      </c>
      <c r="AA42" s="18">
        <f t="shared" si="15"/>
        <v>25</v>
      </c>
      <c r="AB42" s="15">
        <f t="shared" si="15"/>
        <v>26</v>
      </c>
      <c r="AC42" s="15">
        <f t="shared" si="15"/>
        <v>27</v>
      </c>
      <c r="AD42" s="15">
        <f t="shared" si="15"/>
        <v>28</v>
      </c>
      <c r="AE42" s="15">
        <f t="shared" si="15"/>
        <v>29</v>
      </c>
      <c r="AF42" s="15">
        <f t="shared" si="15"/>
        <v>30</v>
      </c>
      <c r="AG42" s="2"/>
      <c r="AH42" s="66"/>
      <c r="AI42" s="67"/>
      <c r="AJ42" s="70"/>
      <c r="AK42" s="71"/>
    </row>
    <row r="43" spans="2:37">
      <c r="B43" s="9" t="s">
        <v>4</v>
      </c>
      <c r="C43" s="15" t="s">
        <v>5</v>
      </c>
      <c r="D43" s="15" t="s">
        <v>32</v>
      </c>
      <c r="E43" s="24" t="s">
        <v>33</v>
      </c>
      <c r="F43" s="18" t="s">
        <v>26</v>
      </c>
      <c r="G43" s="15" t="s">
        <v>28</v>
      </c>
      <c r="H43" s="15" t="s">
        <v>29</v>
      </c>
      <c r="I43" s="15" t="s">
        <v>30</v>
      </c>
      <c r="J43" s="15" t="s">
        <v>31</v>
      </c>
      <c r="K43" s="15" t="s">
        <v>32</v>
      </c>
      <c r="L43" s="18" t="s">
        <v>33</v>
      </c>
      <c r="M43" s="18" t="s">
        <v>26</v>
      </c>
      <c r="N43" s="15" t="s">
        <v>28</v>
      </c>
      <c r="O43" s="15" t="s">
        <v>29</v>
      </c>
      <c r="P43" s="15" t="s">
        <v>30</v>
      </c>
      <c r="Q43" s="15" t="s">
        <v>31</v>
      </c>
      <c r="R43" s="15" t="s">
        <v>32</v>
      </c>
      <c r="S43" s="18" t="s">
        <v>33</v>
      </c>
      <c r="T43" s="18" t="s">
        <v>26</v>
      </c>
      <c r="U43" s="15" t="s">
        <v>28</v>
      </c>
      <c r="V43" s="15" t="s">
        <v>29</v>
      </c>
      <c r="W43" s="15" t="s">
        <v>30</v>
      </c>
      <c r="X43" s="15" t="s">
        <v>31</v>
      </c>
      <c r="Y43" s="24" t="s">
        <v>32</v>
      </c>
      <c r="Z43" s="18" t="s">
        <v>33</v>
      </c>
      <c r="AA43" s="18" t="s">
        <v>26</v>
      </c>
      <c r="AB43" s="15" t="s">
        <v>28</v>
      </c>
      <c r="AC43" s="15" t="s">
        <v>29</v>
      </c>
      <c r="AD43" s="15" t="s">
        <v>30</v>
      </c>
      <c r="AE43" s="15" t="s">
        <v>31</v>
      </c>
      <c r="AF43" s="15" t="s">
        <v>32</v>
      </c>
      <c r="AG43" s="2"/>
      <c r="AH43" s="72" t="s">
        <v>23</v>
      </c>
      <c r="AI43" s="74" t="s">
        <v>40</v>
      </c>
      <c r="AJ43" s="76" t="s">
        <v>23</v>
      </c>
      <c r="AK43" s="78" t="s">
        <v>40</v>
      </c>
    </row>
    <row r="44" spans="2:37" s="3" customFormat="1" ht="75" customHeight="1">
      <c r="B44" s="11" t="s">
        <v>11</v>
      </c>
      <c r="C44" s="16"/>
      <c r="D44" s="16" t="s">
        <v>50</v>
      </c>
      <c r="E44" s="25" t="s">
        <v>19</v>
      </c>
      <c r="F44" s="19"/>
      <c r="G44" s="16"/>
      <c r="H44" s="16"/>
      <c r="I44" s="16"/>
      <c r="J44" s="16"/>
      <c r="K44" s="16"/>
      <c r="L44" s="19"/>
      <c r="M44" s="19"/>
      <c r="N44" s="16"/>
      <c r="O44" s="16"/>
      <c r="P44" s="16"/>
      <c r="Q44" s="16"/>
      <c r="R44" s="16"/>
      <c r="S44" s="19"/>
      <c r="T44" s="19"/>
      <c r="U44" s="16"/>
      <c r="V44" s="16"/>
      <c r="W44" s="16"/>
      <c r="X44" s="16"/>
      <c r="Y44" s="25" t="s">
        <v>20</v>
      </c>
      <c r="Z44" s="19"/>
      <c r="AA44" s="19"/>
      <c r="AB44" s="16"/>
      <c r="AC44" s="16"/>
      <c r="AD44" s="16"/>
      <c r="AE44" s="16"/>
      <c r="AF44" s="16"/>
      <c r="AG44" s="4"/>
      <c r="AH44" s="73"/>
      <c r="AI44" s="75"/>
      <c r="AJ44" s="77"/>
      <c r="AK44" s="79"/>
    </row>
    <row r="45" spans="2:37" s="1" customFormat="1">
      <c r="B45" s="9" t="s">
        <v>2</v>
      </c>
      <c r="C45" s="15"/>
      <c r="D45" s="15"/>
      <c r="E45" s="24" t="s">
        <v>24</v>
      </c>
      <c r="F45" s="18" t="s">
        <v>24</v>
      </c>
      <c r="G45" s="15"/>
      <c r="H45" s="15"/>
      <c r="I45" s="15"/>
      <c r="J45" s="15"/>
      <c r="K45" s="15"/>
      <c r="L45" s="18" t="s">
        <v>24</v>
      </c>
      <c r="M45" s="18" t="s">
        <v>24</v>
      </c>
      <c r="N45" s="15"/>
      <c r="O45" s="15"/>
      <c r="P45" s="15"/>
      <c r="Q45" s="15"/>
      <c r="R45" s="15"/>
      <c r="S45" s="18" t="s">
        <v>24</v>
      </c>
      <c r="T45" s="18" t="s">
        <v>24</v>
      </c>
      <c r="U45" s="15"/>
      <c r="V45" s="15"/>
      <c r="W45" s="15"/>
      <c r="X45" s="15"/>
      <c r="Y45" s="24" t="s">
        <v>43</v>
      </c>
      <c r="Z45" s="18" t="s">
        <v>24</v>
      </c>
      <c r="AA45" s="18" t="s">
        <v>24</v>
      </c>
      <c r="AB45" s="15"/>
      <c r="AC45" s="15"/>
      <c r="AD45" s="15"/>
      <c r="AE45" s="15"/>
      <c r="AF45" s="15"/>
      <c r="AG45" s="2"/>
      <c r="AH45" s="13">
        <f>COUNTIF(C45:AG45,"●")</f>
        <v>8</v>
      </c>
      <c r="AI45" s="80">
        <f>AH46/AH45</f>
        <v>1.125</v>
      </c>
      <c r="AJ45" s="44">
        <f>AJ38+AH45</f>
        <v>44</v>
      </c>
      <c r="AK45" s="82">
        <f>AJ46/AJ45</f>
        <v>1</v>
      </c>
    </row>
    <row r="46" spans="2:37" s="1" customFormat="1" ht="14.25" thickBot="1">
      <c r="B46" s="10" t="s">
        <v>51</v>
      </c>
      <c r="C46" s="17"/>
      <c r="D46" s="17" t="s">
        <v>42</v>
      </c>
      <c r="E46" s="26" t="s">
        <v>24</v>
      </c>
      <c r="F46" s="20" t="s">
        <v>24</v>
      </c>
      <c r="G46" s="17"/>
      <c r="H46" s="17"/>
      <c r="I46" s="17"/>
      <c r="J46" s="17"/>
      <c r="K46" s="17"/>
      <c r="L46" s="20" t="s">
        <v>24</v>
      </c>
      <c r="M46" s="20" t="s">
        <v>24</v>
      </c>
      <c r="N46" s="17"/>
      <c r="O46" s="17"/>
      <c r="P46" s="17"/>
      <c r="Q46" s="17"/>
      <c r="R46" s="17"/>
      <c r="S46" s="20" t="s">
        <v>24</v>
      </c>
      <c r="T46" s="20" t="s">
        <v>24</v>
      </c>
      <c r="U46" s="17"/>
      <c r="V46" s="17"/>
      <c r="W46" s="17"/>
      <c r="X46" s="17"/>
      <c r="Y46" s="26" t="s">
        <v>46</v>
      </c>
      <c r="Z46" s="20" t="s">
        <v>24</v>
      </c>
      <c r="AA46" s="20" t="s">
        <v>24</v>
      </c>
      <c r="AB46" s="17"/>
      <c r="AC46" s="17"/>
      <c r="AD46" s="17"/>
      <c r="AE46" s="17"/>
      <c r="AF46" s="17"/>
      <c r="AG46" s="12"/>
      <c r="AH46" s="14">
        <f>COUNTIF(C46:AG46,"●")</f>
        <v>9</v>
      </c>
      <c r="AI46" s="81"/>
      <c r="AJ46" s="45">
        <f>AJ39+AH46</f>
        <v>44</v>
      </c>
      <c r="AK46" s="83"/>
    </row>
    <row r="47" spans="2:37" ht="14.25" thickBot="1"/>
    <row r="48" spans="2:37" ht="13.5" customHeight="1">
      <c r="B48" s="8" t="s">
        <v>0</v>
      </c>
      <c r="C48" s="61">
        <v>12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84"/>
      <c r="AH48" s="64" t="s">
        <v>41</v>
      </c>
      <c r="AI48" s="65"/>
      <c r="AJ48" s="68" t="s">
        <v>39</v>
      </c>
      <c r="AK48" s="69"/>
    </row>
    <row r="49" spans="2:37">
      <c r="B49" s="9" t="s">
        <v>1</v>
      </c>
      <c r="C49" s="18">
        <v>1</v>
      </c>
      <c r="D49" s="18">
        <f t="shared" ref="D49:E49" si="16">+C49+1</f>
        <v>2</v>
      </c>
      <c r="E49" s="15">
        <f t="shared" si="16"/>
        <v>3</v>
      </c>
      <c r="F49" s="15">
        <f>+E49+1</f>
        <v>4</v>
      </c>
      <c r="G49" s="15">
        <f t="shared" ref="G49" si="17">+F49+1</f>
        <v>5</v>
      </c>
      <c r="H49" s="15">
        <f>+G49+1</f>
        <v>6</v>
      </c>
      <c r="I49" s="15">
        <f t="shared" ref="I49:L49" si="18">+H49+1</f>
        <v>7</v>
      </c>
      <c r="J49" s="18">
        <f t="shared" si="18"/>
        <v>8</v>
      </c>
      <c r="K49" s="18">
        <f t="shared" si="18"/>
        <v>9</v>
      </c>
      <c r="L49" s="15">
        <f t="shared" si="18"/>
        <v>10</v>
      </c>
      <c r="M49" s="15">
        <f>+L49+1</f>
        <v>11</v>
      </c>
      <c r="N49" s="15">
        <f>+M49+1</f>
        <v>12</v>
      </c>
      <c r="O49" s="15">
        <f>+N49+1</f>
        <v>13</v>
      </c>
      <c r="P49" s="15">
        <f t="shared" ref="P49:AG49" si="19">+O49+1</f>
        <v>14</v>
      </c>
      <c r="Q49" s="18">
        <f t="shared" si="19"/>
        <v>15</v>
      </c>
      <c r="R49" s="18">
        <f t="shared" si="19"/>
        <v>16</v>
      </c>
      <c r="S49" s="15">
        <f t="shared" si="19"/>
        <v>17</v>
      </c>
      <c r="T49" s="15">
        <f t="shared" si="19"/>
        <v>18</v>
      </c>
      <c r="U49" s="15">
        <f t="shared" si="19"/>
        <v>19</v>
      </c>
      <c r="V49" s="15">
        <f t="shared" si="19"/>
        <v>20</v>
      </c>
      <c r="W49" s="15">
        <f t="shared" si="19"/>
        <v>21</v>
      </c>
      <c r="X49" s="18">
        <f t="shared" si="19"/>
        <v>22</v>
      </c>
      <c r="Y49" s="24">
        <f t="shared" si="19"/>
        <v>23</v>
      </c>
      <c r="Z49" s="24">
        <f t="shared" si="19"/>
        <v>24</v>
      </c>
      <c r="AA49" s="15">
        <f t="shared" si="19"/>
        <v>25</v>
      </c>
      <c r="AB49" s="15">
        <f t="shared" si="19"/>
        <v>26</v>
      </c>
      <c r="AC49" s="15">
        <f t="shared" si="19"/>
        <v>27</v>
      </c>
      <c r="AD49" s="15">
        <f t="shared" si="19"/>
        <v>28</v>
      </c>
      <c r="AE49" s="18">
        <f t="shared" si="19"/>
        <v>29</v>
      </c>
      <c r="AF49" s="18">
        <f t="shared" si="19"/>
        <v>30</v>
      </c>
      <c r="AG49" s="15">
        <f t="shared" si="19"/>
        <v>31</v>
      </c>
      <c r="AH49" s="66"/>
      <c r="AI49" s="67"/>
      <c r="AJ49" s="70"/>
      <c r="AK49" s="71"/>
    </row>
    <row r="50" spans="2:37">
      <c r="B50" s="9" t="s">
        <v>4</v>
      </c>
      <c r="C50" s="18" t="s">
        <v>7</v>
      </c>
      <c r="D50" s="18" t="s">
        <v>26</v>
      </c>
      <c r="E50" s="15" t="s">
        <v>28</v>
      </c>
      <c r="F50" s="15" t="s">
        <v>29</v>
      </c>
      <c r="G50" s="15" t="s">
        <v>30</v>
      </c>
      <c r="H50" s="15" t="s">
        <v>31</v>
      </c>
      <c r="I50" s="15" t="s">
        <v>32</v>
      </c>
      <c r="J50" s="18" t="s">
        <v>33</v>
      </c>
      <c r="K50" s="18" t="s">
        <v>26</v>
      </c>
      <c r="L50" s="15" t="s">
        <v>28</v>
      </c>
      <c r="M50" s="15" t="s">
        <v>29</v>
      </c>
      <c r="N50" s="15" t="s">
        <v>30</v>
      </c>
      <c r="O50" s="15" t="s">
        <v>31</v>
      </c>
      <c r="P50" s="15" t="s">
        <v>32</v>
      </c>
      <c r="Q50" s="18" t="s">
        <v>33</v>
      </c>
      <c r="R50" s="18" t="s">
        <v>26</v>
      </c>
      <c r="S50" s="15" t="s">
        <v>28</v>
      </c>
      <c r="T50" s="15" t="s">
        <v>29</v>
      </c>
      <c r="U50" s="15" t="s">
        <v>30</v>
      </c>
      <c r="V50" s="15" t="s">
        <v>31</v>
      </c>
      <c r="W50" s="15" t="s">
        <v>32</v>
      </c>
      <c r="X50" s="18" t="s">
        <v>33</v>
      </c>
      <c r="Y50" s="24" t="s">
        <v>26</v>
      </c>
      <c r="Z50" s="24" t="s">
        <v>28</v>
      </c>
      <c r="AA50" s="15" t="s">
        <v>29</v>
      </c>
      <c r="AB50" s="15" t="s">
        <v>30</v>
      </c>
      <c r="AC50" s="15" t="s">
        <v>31</v>
      </c>
      <c r="AD50" s="15" t="s">
        <v>32</v>
      </c>
      <c r="AE50" s="18" t="s">
        <v>33</v>
      </c>
      <c r="AF50" s="18" t="s">
        <v>26</v>
      </c>
      <c r="AG50" s="15" t="s">
        <v>28</v>
      </c>
      <c r="AH50" s="72" t="s">
        <v>23</v>
      </c>
      <c r="AI50" s="74" t="s">
        <v>40</v>
      </c>
      <c r="AJ50" s="76" t="s">
        <v>23</v>
      </c>
      <c r="AK50" s="78" t="s">
        <v>40</v>
      </c>
    </row>
    <row r="51" spans="2:37" s="3" customFormat="1" ht="75" customHeight="1">
      <c r="B51" s="11" t="s">
        <v>11</v>
      </c>
      <c r="C51" s="19"/>
      <c r="D51" s="19"/>
      <c r="E51" s="16"/>
      <c r="F51" s="16"/>
      <c r="G51" s="16"/>
      <c r="H51" s="16"/>
      <c r="I51" s="16" t="s">
        <v>50</v>
      </c>
      <c r="J51" s="19"/>
      <c r="K51" s="19"/>
      <c r="L51" s="16"/>
      <c r="M51" s="16"/>
      <c r="N51" s="16"/>
      <c r="O51" s="16"/>
      <c r="P51" s="16"/>
      <c r="Q51" s="19"/>
      <c r="R51" s="19"/>
      <c r="S51" s="16"/>
      <c r="T51" s="16"/>
      <c r="U51" s="16"/>
      <c r="V51" s="16"/>
      <c r="W51" s="16"/>
      <c r="X51" s="19"/>
      <c r="Y51" s="25" t="s">
        <v>21</v>
      </c>
      <c r="Z51" s="25" t="s">
        <v>13</v>
      </c>
      <c r="AA51" s="16"/>
      <c r="AB51" s="16"/>
      <c r="AC51" s="16"/>
      <c r="AD51" s="16"/>
      <c r="AE51" s="19"/>
      <c r="AF51" s="19"/>
      <c r="AG51" s="16" t="s">
        <v>12</v>
      </c>
      <c r="AH51" s="73"/>
      <c r="AI51" s="75"/>
      <c r="AJ51" s="77"/>
      <c r="AK51" s="79"/>
    </row>
    <row r="52" spans="2:37" s="1" customFormat="1">
      <c r="B52" s="9" t="s">
        <v>2</v>
      </c>
      <c r="C52" s="18" t="s">
        <v>24</v>
      </c>
      <c r="D52" s="18" t="s">
        <v>24</v>
      </c>
      <c r="E52" s="15"/>
      <c r="F52" s="15"/>
      <c r="G52" s="15"/>
      <c r="H52" s="15"/>
      <c r="I52" s="15"/>
      <c r="J52" s="18" t="s">
        <v>24</v>
      </c>
      <c r="K52" s="18" t="s">
        <v>24</v>
      </c>
      <c r="L52" s="15"/>
      <c r="M52" s="15"/>
      <c r="N52" s="15"/>
      <c r="O52" s="15"/>
      <c r="P52" s="15"/>
      <c r="Q52" s="18" t="s">
        <v>24</v>
      </c>
      <c r="R52" s="18" t="s">
        <v>24</v>
      </c>
      <c r="S52" s="15"/>
      <c r="T52" s="15"/>
      <c r="U52" s="15"/>
      <c r="V52" s="15"/>
      <c r="W52" s="15"/>
      <c r="X52" s="18" t="s">
        <v>24</v>
      </c>
      <c r="Y52" s="24" t="s">
        <v>24</v>
      </c>
      <c r="Z52" s="24" t="s">
        <v>43</v>
      </c>
      <c r="AA52" s="15"/>
      <c r="AB52" s="15"/>
      <c r="AC52" s="15"/>
      <c r="AD52" s="15"/>
      <c r="AE52" s="18" t="s">
        <v>24</v>
      </c>
      <c r="AF52" s="18" t="s">
        <v>24</v>
      </c>
      <c r="AG52" s="15" t="s">
        <v>35</v>
      </c>
      <c r="AH52" s="13">
        <f>COUNTIF(C52:AG52,"●")</f>
        <v>10</v>
      </c>
      <c r="AI52" s="80">
        <f>AH53/AH52</f>
        <v>0.9</v>
      </c>
      <c r="AJ52" s="44">
        <f>AJ45+AH52</f>
        <v>54</v>
      </c>
      <c r="AK52" s="82">
        <f>AJ53/AJ52</f>
        <v>0.98148148148148151</v>
      </c>
    </row>
    <row r="53" spans="2:37" s="1" customFormat="1" ht="14.25" thickBot="1">
      <c r="B53" s="10" t="s">
        <v>51</v>
      </c>
      <c r="C53" s="20" t="s">
        <v>24</v>
      </c>
      <c r="D53" s="20" t="s">
        <v>24</v>
      </c>
      <c r="E53" s="17"/>
      <c r="F53" s="17"/>
      <c r="G53" s="17"/>
      <c r="H53" s="17"/>
      <c r="I53" s="17" t="s">
        <v>48</v>
      </c>
      <c r="J53" s="20" t="s">
        <v>24</v>
      </c>
      <c r="K53" s="20" t="s">
        <v>24</v>
      </c>
      <c r="L53" s="17"/>
      <c r="M53" s="17"/>
      <c r="N53" s="17"/>
      <c r="O53" s="17"/>
      <c r="P53" s="17"/>
      <c r="Q53" s="20" t="s">
        <v>24</v>
      </c>
      <c r="R53" s="20"/>
      <c r="S53" s="17"/>
      <c r="T53" s="17"/>
      <c r="U53" s="17"/>
      <c r="V53" s="17"/>
      <c r="W53" s="17"/>
      <c r="X53" s="20" t="s">
        <v>24</v>
      </c>
      <c r="Y53" s="26" t="s">
        <v>47</v>
      </c>
      <c r="Z53" s="26" t="s">
        <v>45</v>
      </c>
      <c r="AA53" s="17"/>
      <c r="AB53" s="17"/>
      <c r="AC53" s="17"/>
      <c r="AD53" s="17"/>
      <c r="AE53" s="20"/>
      <c r="AF53" s="20" t="s">
        <v>24</v>
      </c>
      <c r="AG53" s="17" t="s">
        <v>25</v>
      </c>
      <c r="AH53" s="14">
        <f>COUNTIF(C53:AG53,"●")</f>
        <v>9</v>
      </c>
      <c r="AI53" s="81"/>
      <c r="AJ53" s="45">
        <f>AJ46+AH53</f>
        <v>53</v>
      </c>
      <c r="AK53" s="83"/>
    </row>
    <row r="54" spans="2:37" ht="14.25" thickBot="1"/>
    <row r="55" spans="2:37" ht="13.5" customHeight="1">
      <c r="B55" s="8" t="s">
        <v>0</v>
      </c>
      <c r="C55" s="61">
        <v>1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84"/>
      <c r="AH55" s="64" t="s">
        <v>41</v>
      </c>
      <c r="AI55" s="65"/>
      <c r="AJ55" s="68" t="s">
        <v>39</v>
      </c>
      <c r="AK55" s="69"/>
    </row>
    <row r="56" spans="2:37">
      <c r="B56" s="9" t="s">
        <v>1</v>
      </c>
      <c r="C56" s="24">
        <v>1</v>
      </c>
      <c r="D56" s="15">
        <f t="shared" ref="D56:E56" si="20">+C56+1</f>
        <v>2</v>
      </c>
      <c r="E56" s="15">
        <f t="shared" si="20"/>
        <v>3</v>
      </c>
      <c r="F56" s="15">
        <f>+E56+1</f>
        <v>4</v>
      </c>
      <c r="G56" s="18">
        <f t="shared" ref="G56" si="21">+F56+1</f>
        <v>5</v>
      </c>
      <c r="H56" s="18">
        <f>+G56+1</f>
        <v>6</v>
      </c>
      <c r="I56" s="15">
        <f t="shared" ref="I56:L56" si="22">+H56+1</f>
        <v>7</v>
      </c>
      <c r="J56" s="15">
        <f t="shared" si="22"/>
        <v>8</v>
      </c>
      <c r="K56" s="15">
        <f t="shared" si="22"/>
        <v>9</v>
      </c>
      <c r="L56" s="15">
        <f t="shared" si="22"/>
        <v>10</v>
      </c>
      <c r="M56" s="15">
        <f>+L56+1</f>
        <v>11</v>
      </c>
      <c r="N56" s="18">
        <f>+M56+1</f>
        <v>12</v>
      </c>
      <c r="O56" s="18">
        <f>+N56+1</f>
        <v>13</v>
      </c>
      <c r="P56" s="24">
        <f t="shared" ref="P56:AG56" si="23">+O56+1</f>
        <v>14</v>
      </c>
      <c r="Q56" s="15">
        <f t="shared" si="23"/>
        <v>15</v>
      </c>
      <c r="R56" s="15">
        <f t="shared" si="23"/>
        <v>16</v>
      </c>
      <c r="S56" s="15">
        <f t="shared" si="23"/>
        <v>17</v>
      </c>
      <c r="T56" s="40">
        <f t="shared" si="23"/>
        <v>18</v>
      </c>
      <c r="U56" s="37">
        <f t="shared" si="23"/>
        <v>19</v>
      </c>
      <c r="V56" s="18">
        <f t="shared" si="23"/>
        <v>20</v>
      </c>
      <c r="W56" s="15">
        <f t="shared" si="23"/>
        <v>21</v>
      </c>
      <c r="X56" s="15">
        <f t="shared" si="23"/>
        <v>22</v>
      </c>
      <c r="Y56" s="15">
        <f t="shared" si="23"/>
        <v>23</v>
      </c>
      <c r="Z56" s="15">
        <f t="shared" si="23"/>
        <v>24</v>
      </c>
      <c r="AA56" s="15">
        <f t="shared" si="23"/>
        <v>25</v>
      </c>
      <c r="AB56" s="37">
        <f t="shared" si="23"/>
        <v>26</v>
      </c>
      <c r="AC56" s="18">
        <f t="shared" si="23"/>
        <v>27</v>
      </c>
      <c r="AD56" s="15">
        <f t="shared" si="23"/>
        <v>28</v>
      </c>
      <c r="AE56" s="15">
        <f t="shared" si="23"/>
        <v>29</v>
      </c>
      <c r="AF56" s="15">
        <f t="shared" si="23"/>
        <v>30</v>
      </c>
      <c r="AG56" s="15">
        <f t="shared" si="23"/>
        <v>31</v>
      </c>
      <c r="AH56" s="66"/>
      <c r="AI56" s="67"/>
      <c r="AJ56" s="70"/>
      <c r="AK56" s="71"/>
    </row>
    <row r="57" spans="2:37">
      <c r="B57" s="9" t="s">
        <v>4</v>
      </c>
      <c r="C57" s="24" t="s">
        <v>8</v>
      </c>
      <c r="D57" s="15" t="s">
        <v>30</v>
      </c>
      <c r="E57" s="15" t="s">
        <v>31</v>
      </c>
      <c r="F57" s="15" t="s">
        <v>32</v>
      </c>
      <c r="G57" s="18" t="s">
        <v>33</v>
      </c>
      <c r="H57" s="18" t="s">
        <v>26</v>
      </c>
      <c r="I57" s="15" t="s">
        <v>28</v>
      </c>
      <c r="J57" s="15" t="s">
        <v>29</v>
      </c>
      <c r="K57" s="15" t="s">
        <v>30</v>
      </c>
      <c r="L57" s="15" t="s">
        <v>31</v>
      </c>
      <c r="M57" s="15" t="s">
        <v>32</v>
      </c>
      <c r="N57" s="18" t="s">
        <v>33</v>
      </c>
      <c r="O57" s="18" t="s">
        <v>26</v>
      </c>
      <c r="P57" s="24" t="s">
        <v>28</v>
      </c>
      <c r="Q57" s="15" t="s">
        <v>29</v>
      </c>
      <c r="R57" s="15" t="s">
        <v>30</v>
      </c>
      <c r="S57" s="15" t="s">
        <v>31</v>
      </c>
      <c r="T57" s="40" t="s">
        <v>32</v>
      </c>
      <c r="U57" s="37" t="s">
        <v>33</v>
      </c>
      <c r="V57" s="18" t="s">
        <v>26</v>
      </c>
      <c r="W57" s="15" t="s">
        <v>28</v>
      </c>
      <c r="X57" s="15" t="s">
        <v>29</v>
      </c>
      <c r="Y57" s="15" t="s">
        <v>30</v>
      </c>
      <c r="Z57" s="15" t="s">
        <v>31</v>
      </c>
      <c r="AA57" s="15" t="s">
        <v>32</v>
      </c>
      <c r="AB57" s="37" t="s">
        <v>33</v>
      </c>
      <c r="AC57" s="18" t="s">
        <v>26</v>
      </c>
      <c r="AD57" s="15" t="s">
        <v>28</v>
      </c>
      <c r="AE57" s="15" t="s">
        <v>29</v>
      </c>
      <c r="AF57" s="15" t="s">
        <v>30</v>
      </c>
      <c r="AG57" s="15" t="s">
        <v>31</v>
      </c>
      <c r="AH57" s="72" t="s">
        <v>23</v>
      </c>
      <c r="AI57" s="74" t="s">
        <v>40</v>
      </c>
      <c r="AJ57" s="76" t="s">
        <v>23</v>
      </c>
      <c r="AK57" s="78" t="s">
        <v>40</v>
      </c>
    </row>
    <row r="58" spans="2:37" s="3" customFormat="1" ht="75" customHeight="1">
      <c r="B58" s="11" t="s">
        <v>11</v>
      </c>
      <c r="C58" s="25" t="s">
        <v>9</v>
      </c>
      <c r="D58" s="16" t="s">
        <v>12</v>
      </c>
      <c r="E58" s="16" t="s">
        <v>12</v>
      </c>
      <c r="F58" s="16"/>
      <c r="G58" s="19"/>
      <c r="H58" s="19"/>
      <c r="I58" s="16"/>
      <c r="J58" s="16"/>
      <c r="K58" s="16"/>
      <c r="L58" s="16"/>
      <c r="M58" s="16" t="s">
        <v>50</v>
      </c>
      <c r="N58" s="19"/>
      <c r="O58" s="19"/>
      <c r="P58" s="25" t="s">
        <v>10</v>
      </c>
      <c r="Q58" s="16"/>
      <c r="R58" s="16"/>
      <c r="S58" s="16"/>
      <c r="T58" s="41" t="s">
        <v>59</v>
      </c>
      <c r="U58" s="38"/>
      <c r="V58" s="19"/>
      <c r="W58" s="16"/>
      <c r="X58" s="16"/>
      <c r="Y58" s="16"/>
      <c r="Z58" s="16"/>
      <c r="AA58" s="36"/>
      <c r="AB58" s="38"/>
      <c r="AC58" s="19"/>
      <c r="AD58" s="16"/>
      <c r="AE58" s="16"/>
      <c r="AF58" s="16"/>
      <c r="AG58" s="43" t="s">
        <v>34</v>
      </c>
      <c r="AH58" s="73"/>
      <c r="AI58" s="75"/>
      <c r="AJ58" s="77"/>
      <c r="AK58" s="79"/>
    </row>
    <row r="59" spans="2:37" s="1" customFormat="1">
      <c r="B59" s="9" t="s">
        <v>2</v>
      </c>
      <c r="C59" s="24" t="s">
        <v>37</v>
      </c>
      <c r="D59" s="15" t="s">
        <v>35</v>
      </c>
      <c r="E59" s="15" t="s">
        <v>25</v>
      </c>
      <c r="F59" s="15"/>
      <c r="G59" s="18" t="s">
        <v>24</v>
      </c>
      <c r="H59" s="18" t="s">
        <v>24</v>
      </c>
      <c r="I59" s="15"/>
      <c r="J59" s="15"/>
      <c r="K59" s="15"/>
      <c r="L59" s="15"/>
      <c r="M59" s="15"/>
      <c r="N59" s="18" t="s">
        <v>24</v>
      </c>
      <c r="O59" s="18" t="s">
        <v>24</v>
      </c>
      <c r="P59" s="24"/>
      <c r="Q59" s="15"/>
      <c r="R59" s="15"/>
      <c r="S59" s="15"/>
      <c r="T59" s="40"/>
      <c r="U59" s="37"/>
      <c r="V59" s="18"/>
      <c r="W59" s="15"/>
      <c r="X59" s="15"/>
      <c r="Y59" s="15"/>
      <c r="Z59" s="15"/>
      <c r="AA59" s="15"/>
      <c r="AB59" s="37"/>
      <c r="AC59" s="18"/>
      <c r="AD59" s="15"/>
      <c r="AE59" s="15"/>
      <c r="AF59" s="15"/>
      <c r="AG59" s="15"/>
      <c r="AH59" s="13">
        <f>COUNTIF(C59:AG59,"●")</f>
        <v>4</v>
      </c>
      <c r="AI59" s="80">
        <f>AH60/AH59</f>
        <v>1.25</v>
      </c>
      <c r="AJ59" s="44">
        <f>AJ52+AH59</f>
        <v>58</v>
      </c>
      <c r="AK59" s="85">
        <f>AJ60/AJ59</f>
        <v>1</v>
      </c>
    </row>
    <row r="60" spans="2:37" s="1" customFormat="1" ht="14.25" thickBot="1">
      <c r="B60" s="10" t="s">
        <v>51</v>
      </c>
      <c r="C60" s="26" t="s">
        <v>25</v>
      </c>
      <c r="D60" s="17" t="s">
        <v>25</v>
      </c>
      <c r="E60" s="17" t="s">
        <v>35</v>
      </c>
      <c r="F60" s="17"/>
      <c r="G60" s="20" t="s">
        <v>24</v>
      </c>
      <c r="H60" s="20" t="s">
        <v>24</v>
      </c>
      <c r="I60" s="17"/>
      <c r="J60" s="17"/>
      <c r="K60" s="17"/>
      <c r="L60" s="17"/>
      <c r="M60" s="17" t="s">
        <v>24</v>
      </c>
      <c r="N60" s="20" t="s">
        <v>24</v>
      </c>
      <c r="O60" s="20" t="s">
        <v>24</v>
      </c>
      <c r="P60" s="26"/>
      <c r="Q60" s="17"/>
      <c r="R60" s="17"/>
      <c r="S60" s="17"/>
      <c r="T60" s="42"/>
      <c r="U60" s="39"/>
      <c r="V60" s="20"/>
      <c r="W60" s="17"/>
      <c r="X60" s="17"/>
      <c r="Y60" s="17"/>
      <c r="Z60" s="17"/>
      <c r="AA60" s="17"/>
      <c r="AB60" s="39"/>
      <c r="AC60" s="20"/>
      <c r="AD60" s="17"/>
      <c r="AE60" s="17"/>
      <c r="AF60" s="17"/>
      <c r="AG60" s="17"/>
      <c r="AH60" s="14">
        <f>COUNTIF(C60:AG60,"●")</f>
        <v>5</v>
      </c>
      <c r="AI60" s="81"/>
      <c r="AJ60" s="45">
        <f>AJ53+AH60</f>
        <v>58</v>
      </c>
      <c r="AK60" s="86"/>
    </row>
    <row r="61" spans="2:37" ht="8.25" customHeight="1"/>
    <row r="62" spans="2:37" ht="17.25">
      <c r="B62" s="53" t="s">
        <v>62</v>
      </c>
      <c r="AK62" s="48"/>
    </row>
    <row r="63" spans="2:37" ht="17.25">
      <c r="B63" s="54" t="s">
        <v>63</v>
      </c>
      <c r="AK63" s="48"/>
    </row>
    <row r="64" spans="2:37" ht="17.25">
      <c r="B64" s="53" t="s">
        <v>60</v>
      </c>
    </row>
    <row r="65" spans="2:2" ht="17.25">
      <c r="B65" s="54" t="s">
        <v>61</v>
      </c>
    </row>
  </sheetData>
  <mergeCells count="73">
    <mergeCell ref="C6:AG6"/>
    <mergeCell ref="AH6:AI7"/>
    <mergeCell ref="AJ6:AK7"/>
    <mergeCell ref="AH8:AH9"/>
    <mergeCell ref="AI8:AI9"/>
    <mergeCell ref="AJ8:AJ9"/>
    <mergeCell ref="AK8:AK9"/>
    <mergeCell ref="AK10:AK11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AH22:AH23"/>
    <mergeCell ref="AI22:AI23"/>
    <mergeCell ref="AJ22:AJ23"/>
    <mergeCell ref="AK22:AK23"/>
    <mergeCell ref="C27:AG27"/>
    <mergeCell ref="AH27:AI28"/>
    <mergeCell ref="AJ27:AK28"/>
    <mergeCell ref="AH29:AH30"/>
    <mergeCell ref="AI29:AI30"/>
    <mergeCell ref="AJ29:AJ30"/>
    <mergeCell ref="AK29:AK30"/>
    <mergeCell ref="C34:AG34"/>
    <mergeCell ref="AH34:AI35"/>
    <mergeCell ref="AJ34:AK35"/>
    <mergeCell ref="AH36:AH37"/>
    <mergeCell ref="AI36:AI37"/>
    <mergeCell ref="AJ36:AJ37"/>
    <mergeCell ref="AK36:AK37"/>
    <mergeCell ref="C41:AG41"/>
    <mergeCell ref="AH41:AI42"/>
    <mergeCell ref="AJ41:AK42"/>
    <mergeCell ref="AH43:AH44"/>
    <mergeCell ref="AI43:AI44"/>
    <mergeCell ref="AJ43:AJ44"/>
    <mergeCell ref="AK43:AK44"/>
    <mergeCell ref="C48:AG48"/>
    <mergeCell ref="AH48:AI49"/>
    <mergeCell ref="AJ48:AK49"/>
    <mergeCell ref="AH50:AH51"/>
    <mergeCell ref="AI50:AI51"/>
    <mergeCell ref="AJ50:AJ51"/>
    <mergeCell ref="AK50:AK51"/>
    <mergeCell ref="C55:AG55"/>
    <mergeCell ref="AH55:AI56"/>
    <mergeCell ref="AJ55:AK56"/>
    <mergeCell ref="AH57:AH58"/>
    <mergeCell ref="AI57:AI58"/>
    <mergeCell ref="AJ57:AJ58"/>
    <mergeCell ref="AK57:AK58"/>
    <mergeCell ref="AJ1:AK2"/>
    <mergeCell ref="AI59:AI60"/>
    <mergeCell ref="AK59:AK60"/>
    <mergeCell ref="AI52:AI53"/>
    <mergeCell ref="AK52:AK53"/>
    <mergeCell ref="AI45:AI46"/>
    <mergeCell ref="AK45:AK46"/>
    <mergeCell ref="AI38:AI39"/>
    <mergeCell ref="AK38:AK39"/>
    <mergeCell ref="AI31:AI32"/>
    <mergeCell ref="AK31:AK32"/>
    <mergeCell ref="AI24:AI25"/>
    <mergeCell ref="AK24:AK25"/>
    <mergeCell ref="AI17:AI18"/>
    <mergeCell ref="AK17:AK18"/>
    <mergeCell ref="AI10:AI11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別紙１</vt:lpstr>
      <vt:lpstr>別紙１(記入例）</vt:lpstr>
      <vt:lpstr>別紙１!Print_Area</vt:lpstr>
      <vt:lpstr>'別紙１(記入例）'!Print_Area</vt:lpstr>
      <vt:lpstr>別紙１!Print_Titles</vt:lpstr>
      <vt:lpstr>'別紙１(記入例）'!Print_Titles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藤山　喬士</cp:lastModifiedBy>
  <cp:lastPrinted>2022-10-14T11:15:51Z</cp:lastPrinted>
  <dcterms:created xsi:type="dcterms:W3CDTF">2017-11-13T01:25:12Z</dcterms:created>
  <dcterms:modified xsi:type="dcterms:W3CDTF">2024-04-04T09:52:35Z</dcterms:modified>
</cp:coreProperties>
</file>